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412"/>
  <workbookPr/>
  <mc:AlternateContent xmlns:mc="http://schemas.openxmlformats.org/markup-compatibility/2006">
    <mc:Choice Requires="x15">
      <x15ac:absPath xmlns:x15ac="http://schemas.microsoft.com/office/spreadsheetml/2010/11/ac" url="/Users/hanzhe/Documents/life/三居室/费用:细节/"/>
    </mc:Choice>
  </mc:AlternateContent>
  <xr:revisionPtr revIDLastSave="0" documentId="13_ncr:1_{C46D799C-498B-7548-8E31-98112B1E0AF8}" xr6:coauthVersionLast="36" xr6:coauthVersionMax="36" xr10:uidLastSave="{00000000-0000-0000-0000-000000000000}"/>
  <bookViews>
    <workbookView xWindow="4980" yWindow="3780" windowWidth="28800" windowHeight="17540" tabRatio="500" activeTab="1" xr2:uid="{00000000-000D-0000-FFFF-FFFF00000000}"/>
  </bookViews>
  <sheets>
    <sheet name="日期费用" sheetId="15" r:id="rId1"/>
    <sheet name="软装" sheetId="17" r:id="rId2"/>
    <sheet name="静默需求单" sheetId="18" r:id="rId3"/>
    <sheet name="2019.11.11" sheetId="16" r:id="rId4"/>
  </sheets>
  <calcPr calcId="181029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40" i="16" l="1"/>
  <c r="B90" i="15" l="1"/>
  <c r="M74" i="15" l="1"/>
</calcChain>
</file>

<file path=xl/sharedStrings.xml><?xml version="1.0" encoding="utf-8"?>
<sst xmlns="http://schemas.openxmlformats.org/spreadsheetml/2006/main" count="389" uniqueCount="233">
  <si>
    <t>日期</t>
    <rPh sb="0" eb="1">
      <t>ri'qi</t>
    </rPh>
    <phoneticPr fontId="3" type="noConversion"/>
  </si>
  <si>
    <t>费用</t>
    <rPh sb="0" eb="1">
      <t>fei'y</t>
    </rPh>
    <phoneticPr fontId="3" type="noConversion"/>
  </si>
  <si>
    <t>说明</t>
    <rPh sb="0" eb="1">
      <t>shuo'm</t>
    </rPh>
    <phoneticPr fontId="3" type="noConversion"/>
  </si>
  <si>
    <t>2018.12.1</t>
    <phoneticPr fontId="3" type="noConversion"/>
  </si>
  <si>
    <t>半包费用</t>
    <rPh sb="0" eb="1">
      <t>ban'b</t>
    </rPh>
    <rPh sb="2" eb="3">
      <t>fei'y</t>
    </rPh>
    <phoneticPr fontId="3" type="noConversion"/>
  </si>
  <si>
    <t>2019.1.5</t>
    <phoneticPr fontId="3" type="noConversion"/>
  </si>
  <si>
    <t>敲墙1900元，保温层铲平1200元，阳台墙面铲平200元</t>
    <rPh sb="0" eb="1">
      <t>qiao'qiang</t>
    </rPh>
    <rPh sb="6" eb="7">
      <t>yuan</t>
    </rPh>
    <rPh sb="8" eb="9">
      <t>bao'wen'c</t>
    </rPh>
    <rPh sb="11" eb="12">
      <t>chan'p</t>
    </rPh>
    <rPh sb="17" eb="18">
      <t>yuan</t>
    </rPh>
    <rPh sb="19" eb="20">
      <t>yang't</t>
    </rPh>
    <rPh sb="21" eb="22">
      <t>qiang'm</t>
    </rPh>
    <rPh sb="23" eb="24">
      <t>chan'p</t>
    </rPh>
    <rPh sb="28" eb="29">
      <t>yuan</t>
    </rPh>
    <phoneticPr fontId="3" type="noConversion"/>
  </si>
  <si>
    <t>2019.1.31</t>
    <phoneticPr fontId="3" type="noConversion"/>
  </si>
  <si>
    <t>净水器管道改造+辅材</t>
    <rPh sb="0" eb="1">
      <t>jing'shui'qi</t>
    </rPh>
    <rPh sb="3" eb="4">
      <t>guan'dao</t>
    </rPh>
    <rPh sb="5" eb="6">
      <t>gai'zao</t>
    </rPh>
    <rPh sb="8" eb="9">
      <t>fu'cai</t>
    </rPh>
    <phoneticPr fontId="3" type="noConversion"/>
  </si>
  <si>
    <t>2019.2.7</t>
    <phoneticPr fontId="3" type="noConversion"/>
  </si>
  <si>
    <t>地面找平差价（铲掉保温层后多了1次找平费用）</t>
    <rPh sb="0" eb="1">
      <t>di'mian</t>
    </rPh>
    <rPh sb="2" eb="3">
      <t>zhao'p</t>
    </rPh>
    <rPh sb="4" eb="5">
      <t>cha'jia</t>
    </rPh>
    <rPh sb="7" eb="8">
      <t>chan'diao</t>
    </rPh>
    <rPh sb="9" eb="10">
      <t>bao'wen'c</t>
    </rPh>
    <rPh sb="12" eb="13">
      <t>hou</t>
    </rPh>
    <rPh sb="13" eb="14">
      <t>duo'le</t>
    </rPh>
    <rPh sb="16" eb="17">
      <t>ci</t>
    </rPh>
    <rPh sb="17" eb="18">
      <t>zhao'p</t>
    </rPh>
    <rPh sb="19" eb="20">
      <t>fei'y</t>
    </rPh>
    <phoneticPr fontId="3" type="noConversion"/>
  </si>
  <si>
    <t>2019.2.24</t>
    <phoneticPr fontId="3" type="noConversion"/>
  </si>
  <si>
    <t>2019.2.25</t>
    <phoneticPr fontId="3" type="noConversion"/>
  </si>
  <si>
    <t>空调安装，一拖四</t>
    <rPh sb="0" eb="1">
      <t>kong'tiao</t>
    </rPh>
    <rPh sb="2" eb="3">
      <t>an'z</t>
    </rPh>
    <rPh sb="5" eb="6">
      <t>yi'tuo'si</t>
    </rPh>
    <phoneticPr fontId="3" type="noConversion"/>
  </si>
  <si>
    <t>2019.2.26</t>
    <phoneticPr fontId="3" type="noConversion"/>
  </si>
  <si>
    <t>水电增项、新砌墙</t>
    <rPh sb="0" eb="1">
      <t>shui'dian</t>
    </rPh>
    <rPh sb="2" eb="3">
      <t>zeng'xiang</t>
    </rPh>
    <rPh sb="5" eb="6">
      <t>xin'qi'qiang</t>
    </rPh>
    <phoneticPr fontId="3" type="noConversion"/>
  </si>
  <si>
    <t>秋叶原HDMI线（15m）</t>
    <rPh sb="0" eb="1">
      <t>qiu'ye'y</t>
    </rPh>
    <rPh sb="7" eb="8">
      <t>xian</t>
    </rPh>
    <phoneticPr fontId="3" type="noConversion"/>
  </si>
  <si>
    <t>2019.2.27</t>
    <phoneticPr fontId="3" type="noConversion"/>
  </si>
  <si>
    <t>松下风暖浴霸</t>
    <rPh sb="0" eb="1">
      <t>song'x</t>
    </rPh>
    <rPh sb="2" eb="3">
      <t>feng'nuan</t>
    </rPh>
    <rPh sb="4" eb="5">
      <t>yu'ba</t>
    </rPh>
    <phoneticPr fontId="3" type="noConversion"/>
  </si>
  <si>
    <t>2019.2.28</t>
    <phoneticPr fontId="3" type="noConversion"/>
  </si>
  <si>
    <t>豆石</t>
    <rPh sb="0" eb="1">
      <t>dou'shi</t>
    </rPh>
    <phoneticPr fontId="3" type="noConversion"/>
  </si>
  <si>
    <t>没用瓜子片退的差价</t>
    <rPh sb="0" eb="1">
      <t>mei'yong</t>
    </rPh>
    <rPh sb="2" eb="3">
      <t>gua'zi'p</t>
    </rPh>
    <rPh sb="5" eb="6">
      <t>tui'de</t>
    </rPh>
    <rPh sb="7" eb="8">
      <t>cha'jia</t>
    </rPh>
    <phoneticPr fontId="3" type="noConversion"/>
  </si>
  <si>
    <t>2019.3.1</t>
    <phoneticPr fontId="3" type="noConversion"/>
  </si>
  <si>
    <t>地暖费用</t>
    <rPh sb="0" eb="1">
      <t>di'nuan</t>
    </rPh>
    <rPh sb="2" eb="3">
      <t>fei'y</t>
    </rPh>
    <phoneticPr fontId="3" type="noConversion"/>
  </si>
  <si>
    <t>2019.3.7</t>
    <phoneticPr fontId="3" type="noConversion"/>
  </si>
  <si>
    <t>瓷砖费用</t>
    <rPh sb="0" eb="1">
      <t>ci'zhuan</t>
    </rPh>
    <rPh sb="2" eb="3">
      <t>fei'y</t>
    </rPh>
    <phoneticPr fontId="3" type="noConversion"/>
  </si>
  <si>
    <t>2019.3.16</t>
    <phoneticPr fontId="3" type="noConversion"/>
  </si>
  <si>
    <t>空调外机吊装费用</t>
    <rPh sb="0" eb="1">
      <t>kong't</t>
    </rPh>
    <rPh sb="2" eb="3">
      <t>wai'ji</t>
    </rPh>
    <rPh sb="4" eb="5">
      <t>diao'zhuang</t>
    </rPh>
    <rPh sb="6" eb="7">
      <t>fei'y</t>
    </rPh>
    <phoneticPr fontId="3" type="noConversion"/>
  </si>
  <si>
    <t>2019.3.18</t>
    <phoneticPr fontId="3" type="noConversion"/>
  </si>
  <si>
    <t>瓷砖费用</t>
    <rPh sb="0" eb="1">
      <t>ci'zhuan</t>
    </rPh>
    <rPh sb="2" eb="3">
      <t>fei'yong</t>
    </rPh>
    <phoneticPr fontId="3" type="noConversion"/>
  </si>
  <si>
    <t>2019.3.25</t>
    <phoneticPr fontId="3" type="noConversion"/>
  </si>
  <si>
    <t>补瓷砖费用</t>
    <rPh sb="0" eb="1">
      <t>bu</t>
    </rPh>
    <rPh sb="1" eb="2">
      <t>ci'zhuan</t>
    </rPh>
    <rPh sb="3" eb="4">
      <t>fei'y</t>
    </rPh>
    <phoneticPr fontId="3" type="noConversion"/>
  </si>
  <si>
    <t>大理石窗台板、隔板</t>
    <rPh sb="0" eb="1">
      <t>da'li's</t>
    </rPh>
    <rPh sb="3" eb="4">
      <t>chuang'tai'b</t>
    </rPh>
    <rPh sb="7" eb="8">
      <t>ge'ban</t>
    </rPh>
    <phoneticPr fontId="3" type="noConversion"/>
  </si>
  <si>
    <t>2019.3.31</t>
    <phoneticPr fontId="3" type="noConversion"/>
  </si>
  <si>
    <t>2019.04.02</t>
    <phoneticPr fontId="3" type="noConversion"/>
  </si>
  <si>
    <t>凉霸</t>
    <rPh sb="0" eb="1">
      <t>liang'b</t>
    </rPh>
    <phoneticPr fontId="3" type="noConversion"/>
  </si>
  <si>
    <t>2019.04.01</t>
    <phoneticPr fontId="3" type="noConversion"/>
  </si>
  <si>
    <t>邦先生电动晾衣杆</t>
    <rPh sb="0" eb="1">
      <t>bang'xian's</t>
    </rPh>
    <rPh sb="3" eb="4">
      <t>dian'dong</t>
    </rPh>
    <rPh sb="5" eb="6">
      <t>liang'yi'gan</t>
    </rPh>
    <phoneticPr fontId="3" type="noConversion"/>
  </si>
  <si>
    <t>2019.04.04</t>
    <phoneticPr fontId="3" type="noConversion"/>
  </si>
  <si>
    <t>门+门套</t>
    <rPh sb="0" eb="1">
      <t>men</t>
    </rPh>
    <rPh sb="2" eb="3">
      <t>men'tao</t>
    </rPh>
    <phoneticPr fontId="3" type="noConversion"/>
  </si>
  <si>
    <r>
      <t>嘉力丰糯米胶+基膜（</t>
    </r>
    <r>
      <rPr>
        <b/>
        <sz val="12"/>
        <color rgb="FFFF0000"/>
        <rFont val="DengXian (正文)"/>
        <family val="3"/>
        <charset val="134"/>
      </rPr>
      <t>基膜300元本来应该项目经理出</t>
    </r>
    <r>
      <rPr>
        <sz val="12"/>
        <color theme="1"/>
        <rFont val="DengXian"/>
        <family val="2"/>
        <charset val="134"/>
        <scheme val="minor"/>
      </rPr>
      <t>）</t>
    </r>
    <rPh sb="0" eb="1">
      <t>jia'li'f</t>
    </rPh>
    <rPh sb="3" eb="4">
      <t>nuo'mi'j</t>
    </rPh>
    <rPh sb="7" eb="8">
      <t>ji'mo</t>
    </rPh>
    <rPh sb="10" eb="11">
      <t>ji'mo</t>
    </rPh>
    <rPh sb="15" eb="16">
      <t>yuan</t>
    </rPh>
    <rPh sb="16" eb="17">
      <t>ben'l</t>
    </rPh>
    <rPh sb="18" eb="19">
      <t>ying'g</t>
    </rPh>
    <rPh sb="20" eb="21">
      <t>x'm'j'l</t>
    </rPh>
    <rPh sb="24" eb="25">
      <t>chu</t>
    </rPh>
    <phoneticPr fontId="3" type="noConversion"/>
  </si>
  <si>
    <t>2019.04.07</t>
    <phoneticPr fontId="3" type="noConversion"/>
  </si>
  <si>
    <t>淋浴房（定金500元，温州村九易卫浴）</t>
    <rPh sb="0" eb="1">
      <t>lin'yu'f</t>
    </rPh>
    <rPh sb="4" eb="5">
      <t>ding'j</t>
    </rPh>
    <rPh sb="9" eb="10">
      <t>yuan</t>
    </rPh>
    <rPh sb="11" eb="12">
      <t>wen'zhou'c</t>
    </rPh>
    <phoneticPr fontId="3" type="noConversion"/>
  </si>
  <si>
    <t>2019.04.07</t>
    <phoneticPr fontId="3" type="noConversion"/>
  </si>
  <si>
    <t>洗手池镜柜，强收纳+隐藏灯带</t>
    <rPh sb="0" eb="1">
      <t>xi'shou'chi</t>
    </rPh>
    <rPh sb="3" eb="4">
      <t>jing'gui</t>
    </rPh>
    <rPh sb="6" eb="7">
      <t>qiang'shou'na</t>
    </rPh>
    <rPh sb="10" eb="11">
      <t>yin'cang</t>
    </rPh>
    <rPh sb="12" eb="13">
      <t>deng'dai</t>
    </rPh>
    <phoneticPr fontId="3" type="noConversion"/>
  </si>
  <si>
    <t>2019.04.07</t>
    <phoneticPr fontId="3" type="noConversion"/>
  </si>
  <si>
    <t>2个工业风扇</t>
    <rPh sb="1" eb="2">
      <t>ge</t>
    </rPh>
    <rPh sb="2" eb="3">
      <t>gong'ye</t>
    </rPh>
    <rPh sb="4" eb="5">
      <t>feng'sh</t>
    </rPh>
    <phoneticPr fontId="3" type="noConversion"/>
  </si>
  <si>
    <t>2019.04.14</t>
    <phoneticPr fontId="3" type="noConversion"/>
  </si>
  <si>
    <t>餐桌背景饰面板4张</t>
    <rPh sb="0" eb="1">
      <t>can'zhuo</t>
    </rPh>
    <rPh sb="2" eb="3">
      <t>bei'jing'b</t>
    </rPh>
    <rPh sb="4" eb="5">
      <t>shi'mian</t>
    </rPh>
    <rPh sb="8" eb="9">
      <t>zhang</t>
    </rPh>
    <phoneticPr fontId="3" type="noConversion"/>
  </si>
  <si>
    <t>2019.04.13</t>
    <phoneticPr fontId="3" type="noConversion"/>
  </si>
  <si>
    <t>烟道+止逆阀</t>
    <rPh sb="0" eb="1">
      <t>yan'dao</t>
    </rPh>
    <rPh sb="3" eb="4">
      <t>zhi'ni'fa</t>
    </rPh>
    <phoneticPr fontId="3" type="noConversion"/>
  </si>
  <si>
    <t>2019.04.20</t>
    <phoneticPr fontId="3" type="noConversion"/>
  </si>
  <si>
    <t>餐桌背景墙的木工费用</t>
    <rPh sb="0" eb="1">
      <t>zhu'wo</t>
    </rPh>
    <rPh sb="2" eb="3">
      <t>yi'gui</t>
    </rPh>
    <rPh sb="8" eb="9">
      <t>jia'shendaozeng'x</t>
    </rPh>
    <phoneticPr fontId="3" type="noConversion"/>
  </si>
  <si>
    <t>衣柜、鞋柜、阳台柜</t>
    <phoneticPr fontId="3" type="noConversion"/>
  </si>
  <si>
    <t>2个宜家密网篮+轨道</t>
    <phoneticPr fontId="3" type="noConversion"/>
  </si>
  <si>
    <t>2019.04.23</t>
    <phoneticPr fontId="3" type="noConversion"/>
  </si>
  <si>
    <t>同事转卖甲醛光触酶</t>
    <phoneticPr fontId="3" type="noConversion"/>
  </si>
  <si>
    <t>橱柜（含拉篮）</t>
    <phoneticPr fontId="3" type="noConversion"/>
  </si>
  <si>
    <t>2019.01.09</t>
    <phoneticPr fontId="3" type="noConversion"/>
  </si>
  <si>
    <t>空开漏保+强电箱</t>
    <phoneticPr fontId="3" type="noConversion"/>
  </si>
  <si>
    <t>2018.11.11</t>
  </si>
  <si>
    <t>2018.11.11</t>
    <phoneticPr fontId="3" type="noConversion"/>
  </si>
  <si>
    <t>伊奈马桶+卫洗丽</t>
    <phoneticPr fontId="3" type="noConversion"/>
  </si>
  <si>
    <t>美的比弗利前置过滤器</t>
    <phoneticPr fontId="3" type="noConversion"/>
  </si>
  <si>
    <t>4个松下卧室壁灯</t>
    <phoneticPr fontId="3" type="noConversion"/>
  </si>
  <si>
    <t>松下卫浴五金</t>
    <phoneticPr fontId="3" type="noConversion"/>
  </si>
  <si>
    <t>松下浴室柜</t>
    <phoneticPr fontId="3" type="noConversion"/>
  </si>
  <si>
    <t>90米秋叶原七类网线+ampcom七类模块</t>
    <phoneticPr fontId="3" type="noConversion"/>
  </si>
  <si>
    <t>罗格朗开关插座</t>
    <phoneticPr fontId="3" type="noConversion"/>
  </si>
  <si>
    <t>松下马桶间把手</t>
    <phoneticPr fontId="3" type="noConversion"/>
  </si>
  <si>
    <t>松下厨房纳米板</t>
    <phoneticPr fontId="3" type="noConversion"/>
  </si>
  <si>
    <t>松下14层旋转鞋架</t>
    <phoneticPr fontId="3" type="noConversion"/>
  </si>
  <si>
    <t>松下g76水槽</t>
    <phoneticPr fontId="3" type="noConversion"/>
  </si>
  <si>
    <t>yeelight全屋灯</t>
    <phoneticPr fontId="3" type="noConversion"/>
  </si>
  <si>
    <t>飞利浦射灯+灯带</t>
    <phoneticPr fontId="3" type="noConversion"/>
  </si>
  <si>
    <t>2018.09.27</t>
    <phoneticPr fontId="3" type="noConversion"/>
  </si>
  <si>
    <t>美亚：爱适易compact厨余机</t>
    <phoneticPr fontId="3" type="noConversion"/>
  </si>
  <si>
    <t>美亚：AP904中央净水器</t>
    <phoneticPr fontId="3" type="noConversion"/>
  </si>
  <si>
    <t>2018.07.17</t>
    <phoneticPr fontId="3" type="noConversion"/>
  </si>
  <si>
    <t>2018.12.04</t>
    <phoneticPr fontId="3" type="noConversion"/>
  </si>
  <si>
    <t>日亚：客厅钟</t>
    <phoneticPr fontId="3" type="noConversion"/>
  </si>
  <si>
    <t>日亚：厕纸盒</t>
    <phoneticPr fontId="3" type="noConversion"/>
  </si>
  <si>
    <t>日亚：施敏打硬玻璃胶7支</t>
    <phoneticPr fontId="3" type="noConversion"/>
  </si>
  <si>
    <t>日亚：洗衣机水栓</t>
    <phoneticPr fontId="3" type="noConversion"/>
  </si>
  <si>
    <t>2018.05.22</t>
    <phoneticPr fontId="3" type="noConversion"/>
  </si>
  <si>
    <t>日亚：厨房龙头toto</t>
    <phoneticPr fontId="3" type="noConversion"/>
  </si>
  <si>
    <t>日亚：三荣恒温淋浴（准备后期出掉）</t>
    <phoneticPr fontId="3" type="noConversion"/>
  </si>
  <si>
    <t>日亚：手持针刺花洒</t>
    <phoneticPr fontId="3" type="noConversion"/>
  </si>
  <si>
    <t>日亚：3个抽拉龙头（后期准备出掉2个）</t>
    <phoneticPr fontId="3" type="noConversion"/>
  </si>
  <si>
    <t>2019.04.27</t>
    <phoneticPr fontId="3" type="noConversion"/>
  </si>
  <si>
    <t>洗衣机+干衣机</t>
    <phoneticPr fontId="3" type="noConversion"/>
  </si>
  <si>
    <t>冰箱</t>
    <phoneticPr fontId="3" type="noConversion"/>
  </si>
  <si>
    <t>洗碗机</t>
    <phoneticPr fontId="3" type="noConversion"/>
  </si>
  <si>
    <t>扫地机器人</t>
    <phoneticPr fontId="3" type="noConversion"/>
  </si>
  <si>
    <t>无线吸尘器</t>
    <phoneticPr fontId="3" type="noConversion"/>
  </si>
  <si>
    <t>厨下净水器</t>
    <phoneticPr fontId="3" type="noConversion"/>
  </si>
  <si>
    <t>电视</t>
    <phoneticPr fontId="3" type="noConversion"/>
  </si>
  <si>
    <t>侧卧电视</t>
    <phoneticPr fontId="3" type="noConversion"/>
  </si>
  <si>
    <t>主卧电视</t>
    <phoneticPr fontId="3" type="noConversion"/>
  </si>
  <si>
    <t>饮水机</t>
    <phoneticPr fontId="3" type="noConversion"/>
  </si>
  <si>
    <t>除湿机</t>
    <phoneticPr fontId="3" type="noConversion"/>
  </si>
  <si>
    <t>路由器</t>
    <phoneticPr fontId="3" type="noConversion"/>
  </si>
  <si>
    <t>电饭煲</t>
    <phoneticPr fontId="3" type="noConversion"/>
  </si>
  <si>
    <t>微波炉</t>
    <phoneticPr fontId="3" type="noConversion"/>
  </si>
  <si>
    <t>燃气开通费780+管道安装费240</t>
    <phoneticPr fontId="3" type="noConversion"/>
  </si>
  <si>
    <t>2019.04.28</t>
    <phoneticPr fontId="3" type="noConversion"/>
  </si>
  <si>
    <t>汉斯格雅26792S</t>
    <phoneticPr fontId="3" type="noConversion"/>
  </si>
  <si>
    <t>松下升降拉篮90cm宽</t>
    <phoneticPr fontId="3" type="noConversion"/>
  </si>
  <si>
    <t>阳台杜拉维特台下盆</t>
    <phoneticPr fontId="3" type="noConversion"/>
  </si>
  <si>
    <t>博世6.8L小厨房放阳台</t>
    <phoneticPr fontId="3" type="noConversion"/>
  </si>
  <si>
    <t>2019.05.01</t>
    <phoneticPr fontId="3" type="noConversion"/>
  </si>
  <si>
    <t>2019.05.02</t>
    <phoneticPr fontId="3" type="noConversion"/>
  </si>
  <si>
    <t>舜红变压器2000W足功率</t>
    <phoneticPr fontId="3" type="noConversion"/>
  </si>
  <si>
    <t>补插座7个五孔</t>
    <phoneticPr fontId="3" type="noConversion"/>
  </si>
  <si>
    <t>感应灯：衣柜500+橱柜（230+200）+鞋柜70+灯带100元</t>
    <phoneticPr fontId="3" type="noConversion"/>
  </si>
  <si>
    <t>日本燃气灶34800日元+11000日元运费</t>
    <rPh sb="0" eb="1">
      <t>ri'b</t>
    </rPh>
    <rPh sb="2" eb="3">
      <t>ran'qi'z</t>
    </rPh>
    <rPh sb="10" eb="11">
      <t>ri'yuan</t>
    </rPh>
    <phoneticPr fontId="3" type="noConversion"/>
  </si>
  <si>
    <t>友莱：11个三角阀+马桶喷枪+弹跳下水+三通2个</t>
    <phoneticPr fontId="3" type="noConversion"/>
  </si>
  <si>
    <t>2019.05.13</t>
    <phoneticPr fontId="3" type="noConversion"/>
  </si>
  <si>
    <t>地热ipxe保护膜，60平</t>
    <phoneticPr fontId="3" type="noConversion"/>
  </si>
  <si>
    <t>2019.05.16</t>
    <phoneticPr fontId="3" type="noConversion"/>
  </si>
  <si>
    <t>油漆返工，基膜废了，再买10瓶嘉力丰基膜</t>
    <phoneticPr fontId="3" type="noConversion"/>
  </si>
  <si>
    <r>
      <t>160米墙纸+</t>
    </r>
    <r>
      <rPr>
        <sz val="12"/>
        <color rgb="FFFF0000"/>
        <rFont val="DengXian (正文)"/>
        <charset val="134"/>
      </rPr>
      <t>1200</t>
    </r>
    <r>
      <rPr>
        <sz val="12"/>
        <color theme="1"/>
        <rFont val="DengXian"/>
        <family val="4"/>
        <charset val="134"/>
        <scheme val="minor"/>
      </rPr>
      <t>人工费</t>
    </r>
    <phoneticPr fontId="3" type="noConversion"/>
  </si>
  <si>
    <t>2019.05.18</t>
    <phoneticPr fontId="3" type="noConversion"/>
  </si>
  <si>
    <t>施耐德绎尚：双网线插座*2+网线电视插*3+单网线插座*1</t>
    <phoneticPr fontId="3" type="noConversion"/>
  </si>
  <si>
    <r>
      <t>65平*纯三层进口无脏结大板325一平+16一米橡木踢脚线 （前期买了61平，后期补了4平</t>
    </r>
    <r>
      <rPr>
        <sz val="12"/>
        <color rgb="FFFF0000"/>
        <rFont val="DengXian (正文)"/>
        <charset val="134"/>
      </rPr>
      <t>1300</t>
    </r>
    <r>
      <rPr>
        <sz val="12"/>
        <color theme="1"/>
        <rFont val="DengXian"/>
        <family val="4"/>
        <charset val="134"/>
        <scheme val="minor"/>
      </rPr>
      <t>）</t>
    </r>
    <phoneticPr fontId="3" type="noConversion"/>
  </si>
  <si>
    <t>2019.06.09</t>
    <phoneticPr fontId="3" type="noConversion"/>
  </si>
  <si>
    <t>抗光电动拉线幕110寸</t>
    <phoneticPr fontId="3" type="noConversion"/>
  </si>
  <si>
    <t>投影仪支架：美视GPCM-B200</t>
    <phoneticPr fontId="3" type="noConversion"/>
  </si>
  <si>
    <t>2019.06.08</t>
    <phoneticPr fontId="3" type="noConversion"/>
  </si>
  <si>
    <t>油烟机：老板CXW-260-25X1</t>
    <phoneticPr fontId="3" type="noConversion"/>
  </si>
  <si>
    <t>2019.05.21</t>
    <phoneticPr fontId="3" type="noConversion"/>
  </si>
  <si>
    <t>封阳台+包立柱+书房玻璃</t>
    <phoneticPr fontId="3" type="noConversion"/>
  </si>
  <si>
    <t>物品</t>
    <phoneticPr fontId="8" type="noConversion"/>
  </si>
  <si>
    <t>预估费用</t>
    <phoneticPr fontId="8" type="noConversion"/>
  </si>
  <si>
    <t>型号</t>
    <phoneticPr fontId="8" type="noConversion"/>
  </si>
  <si>
    <t>冰箱</t>
    <phoneticPr fontId="8" type="noConversion"/>
  </si>
  <si>
    <t>洗碗机</t>
    <phoneticPr fontId="8" type="noConversion"/>
  </si>
  <si>
    <t>西门子</t>
    <phoneticPr fontId="8" type="noConversion"/>
  </si>
  <si>
    <t>洗衣机</t>
    <phoneticPr fontId="8" type="noConversion"/>
  </si>
  <si>
    <t>干衣机</t>
    <phoneticPr fontId="8" type="noConversion"/>
  </si>
  <si>
    <t>2019.06.25</t>
    <phoneticPr fontId="3" type="noConversion"/>
  </si>
  <si>
    <t>宜家艾格特（衣帽间+阳台）,460安装费</t>
    <phoneticPr fontId="3" type="noConversion"/>
  </si>
  <si>
    <t>美缝+墙纸边打玻璃胶</t>
    <phoneticPr fontId="3" type="noConversion"/>
  </si>
  <si>
    <t>SG1210P</t>
  </si>
  <si>
    <t>交换机</t>
    <phoneticPr fontId="8" type="noConversion"/>
  </si>
  <si>
    <t>壁灯灯泡</t>
    <phoneticPr fontId="8" type="noConversion"/>
  </si>
  <si>
    <t>yeelight e14烛泡*4</t>
    <phoneticPr fontId="8" type="noConversion"/>
  </si>
  <si>
    <t>落地灯</t>
    <phoneticPr fontId="8" type="noConversion"/>
  </si>
  <si>
    <t>HHLF0603</t>
  </si>
  <si>
    <t>落地灯灯泡</t>
    <phoneticPr fontId="8" type="noConversion"/>
  </si>
  <si>
    <t>yeelight e27球泡</t>
    <phoneticPr fontId="8" type="noConversion"/>
  </si>
  <si>
    <t>吸顶AP</t>
    <phoneticPr fontId="8" type="noConversion"/>
  </si>
  <si>
    <t>AP1200C-POE(POE供电)</t>
    <phoneticPr fontId="8" type="noConversion"/>
  </si>
  <si>
    <t>松下E531TG(6.5k)，EE50TP1(5.7k)</t>
    <phoneticPr fontId="8" type="noConversion"/>
  </si>
  <si>
    <t>备注</t>
    <phoneticPr fontId="8" type="noConversion"/>
  </si>
  <si>
    <t>EE50TP1貌似是E531TG的网络款，参数应该是一样</t>
    <phoneticPr fontId="8" type="noConversion"/>
  </si>
  <si>
    <t>霍尼韦尔甲醛监测仪</t>
  </si>
  <si>
    <t>厨下净水器</t>
  </si>
  <si>
    <t>小米厨下式</t>
    <phoneticPr fontId="8" type="noConversion"/>
  </si>
  <si>
    <t>电饭锅</t>
    <phoneticPr fontId="8" type="noConversion"/>
  </si>
  <si>
    <t>米家IH锅</t>
    <phoneticPr fontId="8" type="noConversion"/>
  </si>
  <si>
    <t>主卧四件套</t>
    <phoneticPr fontId="8" type="noConversion"/>
  </si>
  <si>
    <t>每晚长绒棉暖绒四件套-绛灰色</t>
  </si>
  <si>
    <t>侧卧四件套</t>
    <phoneticPr fontId="8" type="noConversion"/>
  </si>
  <si>
    <t>扫地机器人</t>
    <phoneticPr fontId="8" type="noConversion"/>
  </si>
  <si>
    <t>石头</t>
    <phoneticPr fontId="8" type="noConversion"/>
  </si>
  <si>
    <t>手持吸尘器</t>
    <phoneticPr fontId="8" type="noConversion"/>
  </si>
  <si>
    <t>追觅</t>
    <phoneticPr fontId="8" type="noConversion"/>
  </si>
  <si>
    <t>电磁炉</t>
    <phoneticPr fontId="8" type="noConversion"/>
  </si>
  <si>
    <t>米家</t>
    <phoneticPr fontId="8" type="noConversion"/>
  </si>
  <si>
    <t>尚美木作价格</t>
    <phoneticPr fontId="8" type="noConversion"/>
  </si>
  <si>
    <t>1.2m仿【日剧】双层胡桃木茶几</t>
    <phoneticPr fontId="8" type="noConversion"/>
  </si>
  <si>
    <t>小圆凳</t>
    <phoneticPr fontId="8" type="noConversion"/>
  </si>
  <si>
    <t>胡桃木</t>
    <phoneticPr fontId="8" type="noConversion"/>
  </si>
  <si>
    <t>白橡木</t>
    <phoneticPr fontId="8" type="noConversion"/>
  </si>
  <si>
    <t>白蜡木</t>
    <phoneticPr fontId="8" type="noConversion"/>
  </si>
  <si>
    <t>1.8m床
仿览春木业</t>
    <phoneticPr fontId="8" type="noConversion"/>
  </si>
  <si>
    <t>茶几</t>
    <phoneticPr fontId="8" type="noConversion"/>
  </si>
  <si>
    <t>数量</t>
    <phoneticPr fontId="8" type="noConversion"/>
  </si>
  <si>
    <t>五斗柜</t>
    <phoneticPr fontId="8" type="noConversion"/>
  </si>
  <si>
    <t>落地置物架</t>
    <phoneticPr fontId="8" type="noConversion"/>
  </si>
  <si>
    <t>抽纸盒</t>
    <phoneticPr fontId="8" type="noConversion"/>
  </si>
  <si>
    <t>电视柜</t>
    <phoneticPr fontId="8" type="noConversion"/>
  </si>
  <si>
    <t>边几</t>
    <phoneticPr fontId="8" type="noConversion"/>
  </si>
  <si>
    <t>双层定制</t>
    <phoneticPr fontId="8" type="noConversion"/>
  </si>
  <si>
    <t>真皮沙发</t>
    <phoneticPr fontId="8" type="noConversion"/>
  </si>
  <si>
    <t>布艺沙发</t>
    <phoneticPr fontId="8" type="noConversion"/>
  </si>
  <si>
    <t>餐桌</t>
    <phoneticPr fontId="8" type="noConversion"/>
  </si>
  <si>
    <t>白橡木（900桌板+520桌腿）</t>
    <phoneticPr fontId="8" type="noConversion"/>
  </si>
  <si>
    <t>餐桌板</t>
    <phoneticPr fontId="8" type="noConversion"/>
  </si>
  <si>
    <t>定制双层茶几</t>
    <phoneticPr fontId="8" type="noConversion"/>
  </si>
  <si>
    <t>小圆凳2个</t>
    <phoneticPr fontId="8" type="noConversion"/>
  </si>
  <si>
    <t>肯尼迪椅</t>
    <phoneticPr fontId="8" type="noConversion"/>
  </si>
  <si>
    <t>材质</t>
    <phoneticPr fontId="8" type="noConversion"/>
  </si>
  <si>
    <t>价格</t>
    <phoneticPr fontId="8" type="noConversion"/>
  </si>
  <si>
    <t>照搬燕尔双人床</t>
    <phoneticPr fontId="8" type="noConversion"/>
  </si>
  <si>
    <t>双侧，定制，类似茶几，圆形</t>
    <phoneticPr fontId="8" type="noConversion"/>
  </si>
  <si>
    <t>双层（间距15cm左右），定制，1.2m*0.5m，扁长，形状类似长方形，边角弧度大一些。参考图片</t>
    <phoneticPr fontId="8" type="noConversion"/>
  </si>
  <si>
    <t>做餐边柜用，1.1m宽左右，不限于五斗柜</t>
    <phoneticPr fontId="8" type="noConversion"/>
  </si>
  <si>
    <t>传统款</t>
    <phoneticPr fontId="8" type="noConversion"/>
  </si>
  <si>
    <t>置物架</t>
    <phoneticPr fontId="8" type="noConversion"/>
  </si>
  <si>
    <t>餐桌桌板</t>
    <phoneticPr fontId="8" type="noConversion"/>
  </si>
  <si>
    <t>单人沙发</t>
    <phoneticPr fontId="8" type="noConversion"/>
  </si>
  <si>
    <t>1.4m*0.8m*3cm，桌板方型不需要圆角，内倒角倾斜度大一些</t>
    <phoneticPr fontId="8" type="noConversion"/>
  </si>
  <si>
    <t>模仿置家日记，尺寸可以稍大些，坐的更深、更舒服些</t>
    <phoneticPr fontId="8" type="noConversion"/>
  </si>
  <si>
    <t>多找几款给我选一下谢谢~</t>
    <phoneticPr fontId="8" type="noConversion"/>
  </si>
  <si>
    <t>（第一张图的桌板形状换成第二张的，2张桌板间距稍大些）</t>
  </si>
  <si>
    <t>再加一层桌板</t>
  </si>
  <si>
    <t>按照图上尺寸制作</t>
    <phoneticPr fontId="8" type="noConversion"/>
  </si>
  <si>
    <t>心理预期4k左右，希望中间靠墙位置有凹口可以走线路，然后背面不会挡住插座</t>
    <phoneticPr fontId="8" type="noConversion"/>
  </si>
  <si>
    <t>桌板方型不需要圆角，内倒角倾斜度大一些</t>
  </si>
  <si>
    <t>人体工学椅子</t>
    <phoneticPr fontId="8" type="noConversion"/>
  </si>
  <si>
    <t>永艺mellet</t>
    <phoneticPr fontId="8" type="noConversion"/>
  </si>
  <si>
    <t>床头柜</t>
    <phoneticPr fontId="8" type="noConversion"/>
  </si>
  <si>
    <t>模仿厦门家具定制</t>
    <phoneticPr fontId="8" type="noConversion"/>
  </si>
  <si>
    <t>尚美木作</t>
    <phoneticPr fontId="8" type="noConversion"/>
  </si>
  <si>
    <t>选择</t>
    <phoneticPr fontId="8" type="noConversion"/>
  </si>
  <si>
    <t>沙发6900+沙发脚凳2600+单人椅3400/4500+客厅置物架2900/3500</t>
    <phoneticPr fontId="8" type="noConversion"/>
  </si>
  <si>
    <t>做餐边柜用，最长可以1.1m宽左右，不限于五斗柜</t>
    <phoneticPr fontId="8" type="noConversion"/>
  </si>
  <si>
    <t>三人沙发2.1m，脚凳0.65*0.65</t>
    <phoneticPr fontId="8" type="noConversion"/>
  </si>
  <si>
    <t>餐桌椅</t>
    <phoneticPr fontId="8" type="noConversion"/>
  </si>
  <si>
    <t>见链接</t>
    <phoneticPr fontId="8" type="noConversion"/>
  </si>
  <si>
    <t>模仿厦门家具定制，宽度改小成50</t>
    <phoneticPr fontId="8" type="noConversion"/>
  </si>
  <si>
    <t>餐桌柜</t>
    <phoneticPr fontId="8" type="noConversion"/>
  </si>
  <si>
    <t>见链接，上面再定制一层隔板（高一些）</t>
    <phoneticPr fontId="8" type="noConversion"/>
  </si>
  <si>
    <t>茶几2100+边几420+小圆凳260/320*2+餐桌桌板900</t>
    <phoneticPr fontId="8" type="noConversion"/>
  </si>
  <si>
    <t>床头柜1300*2+床6000*2</t>
    <phoneticPr fontId="8" type="noConversion"/>
  </si>
  <si>
    <t>2019.07.10</t>
    <phoneticPr fontId="3" type="noConversion"/>
  </si>
  <si>
    <t>胡桃木桌板1.4m*0.8m*3.8cm</t>
    <phoneticPr fontId="3" type="noConversion"/>
  </si>
  <si>
    <t>铁艺桌腿，8*0.8钢板</t>
    <phoneticPr fontId="3" type="noConversion"/>
  </si>
  <si>
    <t>胡桃木小圆凳*2</t>
    <phoneticPr fontId="3" type="noConversion"/>
  </si>
  <si>
    <t>定制茶几，2层胡桃木1.2m*0.5m</t>
    <phoneticPr fontId="3" type="noConversion"/>
  </si>
  <si>
    <t>胡桃木边几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</si>
</sst>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2"/>
      <color theme="1"/>
      <name val="DengXian"/>
      <family val="2"/>
      <charset val="134"/>
      <scheme val="minor"/>
    </font>
    <font>
      <u/>
      <sz val="12"/>
      <color theme="10"/>
      <name val="DengXian"/>
      <family val="2"/>
      <scheme val="minor"/>
    </font>
    <font>
      <u/>
      <sz val="12"/>
      <color theme="11"/>
      <name val="DengXian"/>
      <family val="2"/>
      <scheme val="minor"/>
    </font>
    <font>
      <sz val="9"/>
      <name val="DengXian"/>
      <family val="2"/>
      <scheme val="minor"/>
    </font>
    <font>
      <b/>
      <sz val="12"/>
      <color rgb="FFFF0000"/>
      <name val="DengXian (正文)"/>
      <family val="3"/>
      <charset val="134"/>
    </font>
    <font>
      <sz val="12"/>
      <color theme="1"/>
      <name val="DengXian"/>
      <family val="4"/>
      <charset val="134"/>
      <scheme val="minor"/>
    </font>
    <font>
      <sz val="12"/>
      <color rgb="FFFF0000"/>
      <name val="DengXian"/>
      <family val="4"/>
      <charset val="134"/>
      <scheme val="minor"/>
    </font>
    <font>
      <sz val="12"/>
      <color rgb="FFFF0000"/>
      <name val="DengXian (正文)"/>
      <charset val="134"/>
    </font>
    <font>
      <sz val="9"/>
      <name val="DengXian"/>
      <family val="2"/>
      <charset val="134"/>
      <scheme val="minor"/>
    </font>
    <font>
      <u/>
      <sz val="12"/>
      <color theme="10"/>
      <name val="DengXian"/>
      <family val="2"/>
      <charset val="134"/>
      <scheme val="minor"/>
    </font>
    <font>
      <b/>
      <sz val="12"/>
      <color rgb="FFFF0000"/>
      <name val="DengXian"/>
      <family val="4"/>
      <charset val="134"/>
      <scheme val="minor"/>
    </font>
    <font>
      <u/>
      <sz val="12"/>
      <color rgb="FFFF0000"/>
      <name val="DengXian"/>
      <family val="4"/>
      <charset val="134"/>
      <scheme val="minor"/>
    </font>
    <font>
      <strike/>
      <sz val="12"/>
      <color theme="1"/>
      <name val="DengXian"/>
      <family val="4"/>
      <charset val="134"/>
      <scheme val="minor"/>
    </font>
    <font>
      <strike/>
      <sz val="12"/>
      <color theme="2" tint="-0.499984740745262"/>
      <name val="DengXian"/>
      <family val="4"/>
      <charset val="134"/>
      <scheme val="minor"/>
    </font>
    <font>
      <sz val="12"/>
      <color theme="2" tint="-0.499984740745262"/>
      <name val="DengXian"/>
      <family val="4"/>
      <charset val="134"/>
      <scheme val="minor"/>
    </font>
    <font>
      <strike/>
      <sz val="12"/>
      <color theme="2" tint="-0.499984740745262"/>
      <name val="DengXian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4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9" fillId="0" borderId="0" applyNumberFormat="0" applyFill="0" applyBorder="0" applyAlignment="0" applyProtection="0"/>
  </cellStyleXfs>
  <cellXfs count="23">
    <xf numFmtId="0" fontId="0" fillId="0" borderId="0" xfId="0"/>
    <xf numFmtId="0" fontId="5" fillId="0" borderId="0" xfId="0" applyFont="1"/>
    <xf numFmtId="0" fontId="6" fillId="0" borderId="0" xfId="0" applyFont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wrapText="1"/>
    </xf>
    <xf numFmtId="0" fontId="0" fillId="0" borderId="0" xfId="0" applyAlignment="1">
      <alignment horizontal="left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vertical="center" wrapText="1"/>
    </xf>
    <xf numFmtId="0" fontId="9" fillId="0" borderId="0" xfId="13" applyAlignment="1">
      <alignment horizontal="center" wrapText="1"/>
    </xf>
    <xf numFmtId="0" fontId="0" fillId="0" borderId="0" xfId="0" applyAlignment="1">
      <alignment horizontal="center" wrapText="1"/>
    </xf>
    <xf numFmtId="0" fontId="11" fillId="0" borderId="0" xfId="0" applyFont="1" applyAlignment="1">
      <alignment horizontal="center" wrapText="1"/>
    </xf>
    <xf numFmtId="0" fontId="0" fillId="0" borderId="0" xfId="0" applyAlignment="1"/>
    <xf numFmtId="0" fontId="12" fillId="0" borderId="0" xfId="0" applyFont="1" applyAlignment="1">
      <alignment horizontal="center" vertical="center" wrapText="1"/>
    </xf>
    <xf numFmtId="0" fontId="10" fillId="0" borderId="0" xfId="0" applyFont="1" applyAlignment="1"/>
    <xf numFmtId="0" fontId="13" fillId="0" borderId="0" xfId="0" applyFont="1" applyAlignment="1"/>
    <xf numFmtId="0" fontId="14" fillId="0" borderId="0" xfId="0" applyFont="1" applyAlignment="1"/>
    <xf numFmtId="0" fontId="15" fillId="0" borderId="0" xfId="0" applyFont="1" applyAlignment="1"/>
    <xf numFmtId="0" fontId="12" fillId="0" borderId="0" xfId="0" applyFont="1" applyAlignment="1"/>
    <xf numFmtId="0" fontId="9" fillId="0" borderId="0" xfId="13"/>
    <xf numFmtId="0" fontId="9" fillId="0" borderId="0" xfId="13" applyAlignment="1">
      <alignment wrapText="1"/>
    </xf>
    <xf numFmtId="0" fontId="9" fillId="0" borderId="0" xfId="13" applyAlignment="1">
      <alignment horizontal="center"/>
    </xf>
  </cellXfs>
  <cellStyles count="14">
    <cellStyle name="常规" xfId="0" builtinId="0"/>
    <cellStyle name="超链接" xfId="1" builtinId="8" hidden="1"/>
    <cellStyle name="超链接" xfId="3" builtinId="8" hidden="1"/>
    <cellStyle name="超链接" xfId="5" builtinId="8" hidden="1"/>
    <cellStyle name="超链接" xfId="7" builtinId="8" hidden="1"/>
    <cellStyle name="超链接" xfId="9" builtinId="8" hidden="1"/>
    <cellStyle name="超链接" xfId="11" builtinId="8" hidden="1"/>
    <cellStyle name="超链接" xfId="13" builtinId="8"/>
    <cellStyle name="已访问的超链接" xfId="2" builtinId="9" hidden="1"/>
    <cellStyle name="已访问的超链接" xfId="4" builtinId="9" hidden="1"/>
    <cellStyle name="已访问的超链接" xfId="6" builtinId="9" hidden="1"/>
    <cellStyle name="已访问的超链接" xfId="8" builtinId="9" hidden="1"/>
    <cellStyle name="已访问的超链接" xfId="10" builtinId="9" hidden="1"/>
    <cellStyle name="已访问的超链接" xfId="12" builtinId="9" hidden="1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tiff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.png"/><Relationship Id="rId3" Type="http://schemas.openxmlformats.org/officeDocument/2006/relationships/image" Target="../media/image6.tiff"/><Relationship Id="rId7" Type="http://schemas.openxmlformats.org/officeDocument/2006/relationships/image" Target="../media/image15.tiff"/><Relationship Id="rId2" Type="http://schemas.openxmlformats.org/officeDocument/2006/relationships/image" Target="../media/image13.tiff"/><Relationship Id="rId1" Type="http://schemas.openxmlformats.org/officeDocument/2006/relationships/image" Target="../media/image5.png"/><Relationship Id="rId6" Type="http://schemas.openxmlformats.org/officeDocument/2006/relationships/image" Target="../media/image14.tiff"/><Relationship Id="rId11" Type="http://schemas.openxmlformats.org/officeDocument/2006/relationships/image" Target="../media/image17.tiff"/><Relationship Id="rId5" Type="http://schemas.openxmlformats.org/officeDocument/2006/relationships/image" Target="../media/image3.png"/><Relationship Id="rId10" Type="http://schemas.openxmlformats.org/officeDocument/2006/relationships/image" Target="../media/image12.png"/><Relationship Id="rId4" Type="http://schemas.openxmlformats.org/officeDocument/2006/relationships/image" Target="../media/image1.png"/><Relationship Id="rId9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800100</xdr:colOff>
      <xdr:row>30</xdr:row>
      <xdr:rowOff>76200</xdr:rowOff>
    </xdr:from>
    <xdr:to>
      <xdr:col>14</xdr:col>
      <xdr:colOff>1173163</xdr:colOff>
      <xdr:row>44</xdr:row>
      <xdr:rowOff>88900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BB0500B3-B495-0F4E-8BA1-2A0897C2A6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665200" y="6172200"/>
          <a:ext cx="1198563" cy="2857500"/>
        </a:xfrm>
        <a:prstGeom prst="rect">
          <a:avLst/>
        </a:prstGeom>
      </xdr:spPr>
    </xdr:pic>
    <xdr:clientData/>
  </xdr:twoCellAnchor>
  <xdr:twoCellAnchor editAs="oneCell">
    <xdr:from>
      <xdr:col>10</xdr:col>
      <xdr:colOff>384505</xdr:colOff>
      <xdr:row>25</xdr:row>
      <xdr:rowOff>85518</xdr:rowOff>
    </xdr:from>
    <xdr:to>
      <xdr:col>11</xdr:col>
      <xdr:colOff>546100</xdr:colOff>
      <xdr:row>30</xdr:row>
      <xdr:rowOff>114300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37B7484-6967-6848-A05A-10B1AF0A5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773105" y="5165518"/>
          <a:ext cx="987095" cy="1044782"/>
        </a:xfrm>
        <a:prstGeom prst="rect">
          <a:avLst/>
        </a:prstGeom>
      </xdr:spPr>
    </xdr:pic>
    <xdr:clientData/>
  </xdr:twoCellAnchor>
  <xdr:twoCellAnchor editAs="oneCell">
    <xdr:from>
      <xdr:col>12</xdr:col>
      <xdr:colOff>165100</xdr:colOff>
      <xdr:row>34</xdr:row>
      <xdr:rowOff>174024</xdr:rowOff>
    </xdr:from>
    <xdr:to>
      <xdr:col>13</xdr:col>
      <xdr:colOff>203200</xdr:colOff>
      <xdr:row>38</xdr:row>
      <xdr:rowOff>38100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39B75E33-58F9-B640-A70E-4C0D970C16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204700" y="7082824"/>
          <a:ext cx="863600" cy="676876"/>
        </a:xfrm>
        <a:prstGeom prst="rect">
          <a:avLst/>
        </a:prstGeom>
      </xdr:spPr>
    </xdr:pic>
    <xdr:clientData/>
  </xdr:twoCellAnchor>
  <xdr:twoCellAnchor editAs="oneCell">
    <xdr:from>
      <xdr:col>10</xdr:col>
      <xdr:colOff>431800</xdr:colOff>
      <xdr:row>41</xdr:row>
      <xdr:rowOff>50800</xdr:rowOff>
    </xdr:from>
    <xdr:to>
      <xdr:col>13</xdr:col>
      <xdr:colOff>76200</xdr:colOff>
      <xdr:row>45</xdr:row>
      <xdr:rowOff>76200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37FA5330-66D0-9D4A-BE7A-20F5E1920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820400" y="8382000"/>
          <a:ext cx="2120900" cy="838200"/>
        </a:xfrm>
        <a:prstGeom prst="rect">
          <a:avLst/>
        </a:prstGeom>
      </xdr:spPr>
    </xdr:pic>
    <xdr:clientData/>
  </xdr:twoCellAnchor>
  <xdr:twoCellAnchor editAs="oneCell">
    <xdr:from>
      <xdr:col>11</xdr:col>
      <xdr:colOff>774700</xdr:colOff>
      <xdr:row>23</xdr:row>
      <xdr:rowOff>127000</xdr:rowOff>
    </xdr:from>
    <xdr:to>
      <xdr:col>13</xdr:col>
      <xdr:colOff>431800</xdr:colOff>
      <xdr:row>28</xdr:row>
      <xdr:rowOff>88900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C7DED79B-3812-D54B-ADC3-B9AEBA189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988800" y="4800600"/>
          <a:ext cx="1308100" cy="977900"/>
        </a:xfrm>
        <a:prstGeom prst="rect">
          <a:avLst/>
        </a:prstGeom>
      </xdr:spPr>
    </xdr:pic>
    <xdr:clientData/>
  </xdr:twoCellAnchor>
  <xdr:twoCellAnchor editAs="oneCell">
    <xdr:from>
      <xdr:col>11</xdr:col>
      <xdr:colOff>76200</xdr:colOff>
      <xdr:row>32</xdr:row>
      <xdr:rowOff>127000</xdr:rowOff>
    </xdr:from>
    <xdr:to>
      <xdr:col>11</xdr:col>
      <xdr:colOff>626740</xdr:colOff>
      <xdr:row>36</xdr:row>
      <xdr:rowOff>101600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EAA6757-C2DA-9A4B-B882-8252CD6B25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290300" y="6629400"/>
          <a:ext cx="550540" cy="787400"/>
        </a:xfrm>
        <a:prstGeom prst="rect">
          <a:avLst/>
        </a:prstGeom>
      </xdr:spPr>
    </xdr:pic>
    <xdr:clientData/>
  </xdr:twoCellAnchor>
  <xdr:twoCellAnchor editAs="oneCell">
    <xdr:from>
      <xdr:col>9</xdr:col>
      <xdr:colOff>228600</xdr:colOff>
      <xdr:row>46</xdr:row>
      <xdr:rowOff>13208</xdr:rowOff>
    </xdr:from>
    <xdr:to>
      <xdr:col>10</xdr:col>
      <xdr:colOff>139700</xdr:colOff>
      <xdr:row>50</xdr:row>
      <xdr:rowOff>25400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325BA59C-63DB-404D-8965-30441D1035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91700" y="9360408"/>
          <a:ext cx="736600" cy="824992"/>
        </a:xfrm>
        <a:prstGeom prst="rect">
          <a:avLst/>
        </a:prstGeom>
      </xdr:spPr>
    </xdr:pic>
    <xdr:clientData/>
  </xdr:twoCellAnchor>
  <xdr:twoCellAnchor editAs="oneCell">
    <xdr:from>
      <xdr:col>10</xdr:col>
      <xdr:colOff>50800</xdr:colOff>
      <xdr:row>16</xdr:row>
      <xdr:rowOff>114300</xdr:rowOff>
    </xdr:from>
    <xdr:to>
      <xdr:col>12</xdr:col>
      <xdr:colOff>762000</xdr:colOff>
      <xdr:row>18</xdr:row>
      <xdr:rowOff>939800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162EB3DD-E33B-6F45-90A3-8137B100A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439400" y="3365500"/>
          <a:ext cx="2362200" cy="1231900"/>
        </a:xfrm>
        <a:prstGeom prst="rect">
          <a:avLst/>
        </a:prstGeom>
      </xdr:spPr>
    </xdr:pic>
    <xdr:clientData/>
  </xdr:twoCellAnchor>
  <xdr:twoCellAnchor editAs="oneCell">
    <xdr:from>
      <xdr:col>13</xdr:col>
      <xdr:colOff>457200</xdr:colOff>
      <xdr:row>16</xdr:row>
      <xdr:rowOff>120454</xdr:rowOff>
    </xdr:from>
    <xdr:to>
      <xdr:col>15</xdr:col>
      <xdr:colOff>419100</xdr:colOff>
      <xdr:row>18</xdr:row>
      <xdr:rowOff>850899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4A49C75D-ADBB-1149-B34D-A538029F2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322300" y="3371654"/>
          <a:ext cx="2006600" cy="1136845"/>
        </a:xfrm>
        <a:prstGeom prst="rect">
          <a:avLst/>
        </a:prstGeom>
      </xdr:spPr>
    </xdr:pic>
    <xdr:clientData/>
  </xdr:twoCellAnchor>
  <xdr:twoCellAnchor editAs="oneCell">
    <xdr:from>
      <xdr:col>7</xdr:col>
      <xdr:colOff>368300</xdr:colOff>
      <xdr:row>50</xdr:row>
      <xdr:rowOff>137612</xdr:rowOff>
    </xdr:from>
    <xdr:to>
      <xdr:col>10</xdr:col>
      <xdr:colOff>368300</xdr:colOff>
      <xdr:row>56</xdr:row>
      <xdr:rowOff>139700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FC856734-6C15-9248-B8B7-68E7D2FC2E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80400" y="10297612"/>
          <a:ext cx="2476500" cy="1221288"/>
        </a:xfrm>
        <a:prstGeom prst="rect">
          <a:avLst/>
        </a:prstGeom>
      </xdr:spPr>
    </xdr:pic>
    <xdr:clientData/>
  </xdr:twoCellAnchor>
  <xdr:twoCellAnchor editAs="oneCell">
    <xdr:from>
      <xdr:col>6</xdr:col>
      <xdr:colOff>406400</xdr:colOff>
      <xdr:row>52</xdr:row>
      <xdr:rowOff>114300</xdr:rowOff>
    </xdr:from>
    <xdr:to>
      <xdr:col>6</xdr:col>
      <xdr:colOff>2279157</xdr:colOff>
      <xdr:row>57</xdr:row>
      <xdr:rowOff>188412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50423DDC-B696-F149-9733-B848B5031E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765800" y="10680700"/>
          <a:ext cx="1872757" cy="1090112"/>
        </a:xfrm>
        <a:prstGeom prst="rect">
          <a:avLst/>
        </a:prstGeom>
      </xdr:spPr>
    </xdr:pic>
    <xdr:clientData/>
  </xdr:twoCellAnchor>
  <xdr:twoCellAnchor editAs="oneCell">
    <xdr:from>
      <xdr:col>16</xdr:col>
      <xdr:colOff>647700</xdr:colOff>
      <xdr:row>37</xdr:row>
      <xdr:rowOff>127000</xdr:rowOff>
    </xdr:from>
    <xdr:to>
      <xdr:col>18</xdr:col>
      <xdr:colOff>35458</xdr:colOff>
      <xdr:row>42</xdr:row>
      <xdr:rowOff>25400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24EE9855-A706-8C40-B2F8-B7E6D449DF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5989300" y="7645400"/>
          <a:ext cx="1038758" cy="914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711200</xdr:colOff>
      <xdr:row>3</xdr:row>
      <xdr:rowOff>148209</xdr:rowOff>
    </xdr:from>
    <xdr:to>
      <xdr:col>8</xdr:col>
      <xdr:colOff>647959</xdr:colOff>
      <xdr:row>6</xdr:row>
      <xdr:rowOff>215900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68AC32F1-A883-534F-8ECF-69E445168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45300" y="757809"/>
          <a:ext cx="1587759" cy="1337691"/>
        </a:xfrm>
        <a:prstGeom prst="rect">
          <a:avLst/>
        </a:prstGeom>
      </xdr:spPr>
    </xdr:pic>
    <xdr:clientData/>
  </xdr:twoCellAnchor>
  <xdr:twoCellAnchor editAs="oneCell">
    <xdr:from>
      <xdr:col>5</xdr:col>
      <xdr:colOff>812800</xdr:colOff>
      <xdr:row>6</xdr:row>
      <xdr:rowOff>355600</xdr:rowOff>
    </xdr:from>
    <xdr:to>
      <xdr:col>10</xdr:col>
      <xdr:colOff>177800</xdr:colOff>
      <xdr:row>12</xdr:row>
      <xdr:rowOff>139700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E34BCFD-E6D2-1040-A9D3-942CE10219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21400" y="2235200"/>
          <a:ext cx="3492500" cy="1231900"/>
        </a:xfrm>
        <a:prstGeom prst="rect">
          <a:avLst/>
        </a:prstGeom>
      </xdr:spPr>
    </xdr:pic>
    <xdr:clientData/>
  </xdr:twoCellAnchor>
  <xdr:twoCellAnchor editAs="oneCell">
    <xdr:from>
      <xdr:col>10</xdr:col>
      <xdr:colOff>484156</xdr:colOff>
      <xdr:row>3</xdr:row>
      <xdr:rowOff>167173</xdr:rowOff>
    </xdr:from>
    <xdr:to>
      <xdr:col>12</xdr:col>
      <xdr:colOff>653490</xdr:colOff>
      <xdr:row>10</xdr:row>
      <xdr:rowOff>88900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A2F882F-0B88-6B43-A588-BD1CED71FA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920256" y="776773"/>
          <a:ext cx="1820334" cy="2233127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</xdr:colOff>
      <xdr:row>17</xdr:row>
      <xdr:rowOff>88900</xdr:rowOff>
    </xdr:from>
    <xdr:to>
      <xdr:col>8</xdr:col>
      <xdr:colOff>385763</xdr:colOff>
      <xdr:row>31</xdr:row>
      <xdr:rowOff>101600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5F89A8F7-0DB7-D144-91C4-072F1CC639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72300" y="4775200"/>
          <a:ext cx="1198563" cy="2857500"/>
        </a:xfrm>
        <a:prstGeom prst="rect">
          <a:avLst/>
        </a:prstGeom>
      </xdr:spPr>
    </xdr:pic>
    <xdr:clientData/>
  </xdr:twoCellAnchor>
  <xdr:twoCellAnchor editAs="oneCell">
    <xdr:from>
      <xdr:col>9</xdr:col>
      <xdr:colOff>609600</xdr:colOff>
      <xdr:row>17</xdr:row>
      <xdr:rowOff>152400</xdr:rowOff>
    </xdr:from>
    <xdr:to>
      <xdr:col>11</xdr:col>
      <xdr:colOff>673100</xdr:colOff>
      <xdr:row>24</xdr:row>
      <xdr:rowOff>73798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E5B71839-1F22-2B42-AFAC-D733E37D6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20200" y="4838700"/>
          <a:ext cx="1714500" cy="1343798"/>
        </a:xfrm>
        <a:prstGeom prst="rect">
          <a:avLst/>
        </a:prstGeom>
      </xdr:spPr>
    </xdr:pic>
    <xdr:clientData/>
  </xdr:twoCellAnchor>
  <xdr:twoCellAnchor editAs="oneCell">
    <xdr:from>
      <xdr:col>6</xdr:col>
      <xdr:colOff>103675</xdr:colOff>
      <xdr:row>43</xdr:row>
      <xdr:rowOff>168468</xdr:rowOff>
    </xdr:from>
    <xdr:to>
      <xdr:col>12</xdr:col>
      <xdr:colOff>738675</xdr:colOff>
      <xdr:row>56</xdr:row>
      <xdr:rowOff>100821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8A538A43-A917-E249-AA03-475D689F3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37775" y="10582468"/>
          <a:ext cx="5588000" cy="2573953"/>
        </a:xfrm>
        <a:prstGeom prst="rect">
          <a:avLst/>
        </a:prstGeom>
      </xdr:spPr>
    </xdr:pic>
    <xdr:clientData/>
  </xdr:twoCellAnchor>
  <xdr:twoCellAnchor editAs="oneCell">
    <xdr:from>
      <xdr:col>7</xdr:col>
      <xdr:colOff>61686</xdr:colOff>
      <xdr:row>57</xdr:row>
      <xdr:rowOff>204237</xdr:rowOff>
    </xdr:from>
    <xdr:to>
      <xdr:col>11</xdr:col>
      <xdr:colOff>497374</xdr:colOff>
      <xdr:row>70</xdr:row>
      <xdr:rowOff>102787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1F7063C2-7659-9D47-A359-6D718D0EB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21286" y="13463037"/>
          <a:ext cx="3737688" cy="2540150"/>
        </a:xfrm>
        <a:prstGeom prst="rect">
          <a:avLst/>
        </a:prstGeom>
      </xdr:spPr>
    </xdr:pic>
    <xdr:clientData/>
  </xdr:twoCellAnchor>
  <xdr:twoCellAnchor editAs="oneCell">
    <xdr:from>
      <xdr:col>0</xdr:col>
      <xdr:colOff>596122</xdr:colOff>
      <xdr:row>40</xdr:row>
      <xdr:rowOff>129591</xdr:rowOff>
    </xdr:from>
    <xdr:to>
      <xdr:col>5</xdr:col>
      <xdr:colOff>699796</xdr:colOff>
      <xdr:row>54</xdr:row>
      <xdr:rowOff>3628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9A919575-4521-4649-A532-869F11094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96122" y="9933991"/>
          <a:ext cx="5412274" cy="271883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27</xdr:row>
      <xdr:rowOff>0</xdr:rowOff>
    </xdr:from>
    <xdr:to>
      <xdr:col>11</xdr:col>
      <xdr:colOff>400792</xdr:colOff>
      <xdr:row>37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B0D48AF6-6967-474C-976B-6272CE72C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610600" y="7162800"/>
          <a:ext cx="2051792" cy="2032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116632</xdr:rowOff>
    </xdr:from>
    <xdr:to>
      <xdr:col>3</xdr:col>
      <xdr:colOff>437793</xdr:colOff>
      <xdr:row>71</xdr:row>
      <xdr:rowOff>24103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6CF9DAB9-0183-C74E-9282-A490A46313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3578632"/>
          <a:ext cx="2914293" cy="2549071"/>
        </a:xfrm>
        <a:prstGeom prst="rect">
          <a:avLst/>
        </a:prstGeom>
      </xdr:spPr>
    </xdr:pic>
    <xdr:clientData/>
  </xdr:twoCellAnchor>
  <xdr:twoCellAnchor editAs="oneCell">
    <xdr:from>
      <xdr:col>3</xdr:col>
      <xdr:colOff>1205204</xdr:colOff>
      <xdr:row>57</xdr:row>
      <xdr:rowOff>77755</xdr:rowOff>
    </xdr:from>
    <xdr:to>
      <xdr:col>5</xdr:col>
      <xdr:colOff>766407</xdr:colOff>
      <xdr:row>69</xdr:row>
      <xdr:rowOff>26955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BEA61FC5-CDE1-9B48-9783-26908896F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81704" y="13336555"/>
          <a:ext cx="2393303" cy="23876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2832099</xdr:colOff>
      <xdr:row>21</xdr:row>
      <xdr:rowOff>0</xdr:rowOff>
    </xdr:from>
    <xdr:to>
      <xdr:col>8</xdr:col>
      <xdr:colOff>365046</xdr:colOff>
      <xdr:row>39</xdr:row>
      <xdr:rowOff>114300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8C65A75-C2E0-A74B-A107-FAEE853FD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7599" y="4267200"/>
          <a:ext cx="8175547" cy="37719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item.taobao.com/item.htm?id=568498405962&amp;tracelogww=ltckbburl" TargetMode="External"/><Relationship Id="rId3" Type="http://schemas.openxmlformats.org/officeDocument/2006/relationships/hyperlink" Target="https://item.taobao.com/item.htm?spm=a1z0k.7386009.0.d4919233.a9bb68baRC1aiG&amp;id=591024378619&amp;_u=t2dmg8j26111" TargetMode="External"/><Relationship Id="rId7" Type="http://schemas.openxmlformats.org/officeDocument/2006/relationships/hyperlink" Target="https://item.taobao.com/item.htm?spm=a1z10.5-c.w4002-15626134703.32.2eaa3b5cosC4ga&amp;id=577082222988" TargetMode="External"/><Relationship Id="rId2" Type="http://schemas.openxmlformats.org/officeDocument/2006/relationships/hyperlink" Target="https://item.taobao.com/item.htm?id=592462855773&amp;tracelogww=ltckbburl" TargetMode="External"/><Relationship Id="rId1" Type="http://schemas.openxmlformats.org/officeDocument/2006/relationships/hyperlink" Target="https://item.taobao.com/item.htm?id=586270368690&amp;tracelogww=ltckbburl" TargetMode="External"/><Relationship Id="rId6" Type="http://schemas.openxmlformats.org/officeDocument/2006/relationships/hyperlink" Target="https://item.taobao.com/item.htm?spm=a1z10.5-c.w4002-15626134703.35.5ee13b5crG9kiC&amp;id=595661681348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s://item.taobao.com/item.htm?spm=a1z10.3-c.w4002-15626134708.12.6281604aT3I6bh&amp;id=522596155657" TargetMode="External"/><Relationship Id="rId10" Type="http://schemas.openxmlformats.org/officeDocument/2006/relationships/hyperlink" Target="https://item.taobao.com/item.htm?spm=a1z10.5-c.w4002-15626134703.47.12073b5cWNMZFu&amp;id=576744148626" TargetMode="External"/><Relationship Id="rId4" Type="http://schemas.openxmlformats.org/officeDocument/2006/relationships/hyperlink" Target="https://item.taobao.com/item.htm?spm=a230r.1.14.23.23267047INy20O&amp;id=594406654955&amp;ns=1&amp;abbucket=11" TargetMode="External"/><Relationship Id="rId9" Type="http://schemas.openxmlformats.org/officeDocument/2006/relationships/hyperlink" Target="https://item.taobao.com/item.htm?spm=a1z10.5-c-s.w4002-18723201993.43.51a366648RAjN9&amp;id=592037139206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2.xml"/><Relationship Id="rId3" Type="http://schemas.openxmlformats.org/officeDocument/2006/relationships/hyperlink" Target="https://item.taobao.com/item.htm?spm=a1z0k.7386009.0.d4919233.a9bb68baRC1aiG&amp;id=591024378619&amp;_u=t2dmg8j26111" TargetMode="External"/><Relationship Id="rId7" Type="http://schemas.openxmlformats.org/officeDocument/2006/relationships/hyperlink" Target="https://item.taobao.com/item.htm?spm=a1z10.3-c-s.w4002-18723201969.12.12a812b2L5rJ4w&amp;id=576724369535" TargetMode="External"/><Relationship Id="rId2" Type="http://schemas.openxmlformats.org/officeDocument/2006/relationships/hyperlink" Target="https://item.taobao.com/item.htm?id=592462855773&amp;tracelogww=ltckbburl" TargetMode="External"/><Relationship Id="rId1" Type="http://schemas.openxmlformats.org/officeDocument/2006/relationships/hyperlink" Target="https://item.taobao.com/item.htm?id=586270368690&amp;tracelogww=ltckbburl" TargetMode="External"/><Relationship Id="rId6" Type="http://schemas.openxmlformats.org/officeDocument/2006/relationships/hyperlink" Target="https://item.taobao.com/item.htm?spm=a1z10.5-c.w4002-15626134703.35.5ee13b5crG9kiC&amp;id=595661681348" TargetMode="External"/><Relationship Id="rId5" Type="http://schemas.openxmlformats.org/officeDocument/2006/relationships/hyperlink" Target="https://item.taobao.com/item.htm?spm=a1z10.3-c.w4002-15626134708.12.6281604aT3I6bh&amp;id=522596155657" TargetMode="External"/><Relationship Id="rId4" Type="http://schemas.openxmlformats.org/officeDocument/2006/relationships/hyperlink" Target="https://item.taobao.com/item.htm?spm=a230r.1.14.23.23267047INy20O&amp;id=594406654955&amp;ns=1&amp;abbucket=11" TargetMode="Externa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M90"/>
  <sheetViews>
    <sheetView topLeftCell="A57" workbookViewId="0">
      <selection activeCell="I87" sqref="I87"/>
    </sheetView>
  </sheetViews>
  <sheetFormatPr baseColWidth="10" defaultRowHeight="16"/>
  <cols>
    <col min="12" max="12" width="15" customWidth="1"/>
    <col min="15" max="15" width="17.1640625" customWidth="1"/>
  </cols>
  <sheetData>
    <row r="1" spans="1:3">
      <c r="A1" t="s">
        <v>0</v>
      </c>
      <c r="B1" t="s">
        <v>1</v>
      </c>
      <c r="C1" t="s">
        <v>2</v>
      </c>
    </row>
    <row r="2" spans="1:3">
      <c r="A2" t="s">
        <v>3</v>
      </c>
      <c r="B2">
        <v>64000</v>
      </c>
      <c r="C2" t="s">
        <v>4</v>
      </c>
    </row>
    <row r="3" spans="1:3">
      <c r="A3" t="s">
        <v>5</v>
      </c>
      <c r="B3">
        <v>3300</v>
      </c>
      <c r="C3" t="s">
        <v>6</v>
      </c>
    </row>
    <row r="4" spans="1:3">
      <c r="A4" t="s">
        <v>7</v>
      </c>
      <c r="B4">
        <v>510</v>
      </c>
      <c r="C4" t="s">
        <v>8</v>
      </c>
    </row>
    <row r="5" spans="1:3">
      <c r="A5" t="s">
        <v>9</v>
      </c>
      <c r="B5">
        <v>500</v>
      </c>
      <c r="C5" t="s">
        <v>10</v>
      </c>
    </row>
    <row r="6" spans="1:3">
      <c r="A6" t="s">
        <v>11</v>
      </c>
      <c r="B6">
        <v>286</v>
      </c>
      <c r="C6" t="s">
        <v>16</v>
      </c>
    </row>
    <row r="7" spans="1:3">
      <c r="A7" t="s">
        <v>12</v>
      </c>
      <c r="B7">
        <v>4000</v>
      </c>
      <c r="C7" t="s">
        <v>13</v>
      </c>
    </row>
    <row r="8" spans="1:3">
      <c r="A8" t="s">
        <v>14</v>
      </c>
      <c r="B8">
        <v>1800</v>
      </c>
      <c r="C8" t="s">
        <v>15</v>
      </c>
    </row>
    <row r="9" spans="1:3">
      <c r="A9" t="s">
        <v>17</v>
      </c>
      <c r="B9">
        <v>1100</v>
      </c>
      <c r="C9" t="s">
        <v>18</v>
      </c>
    </row>
    <row r="10" spans="1:3">
      <c r="A10" t="s">
        <v>19</v>
      </c>
      <c r="B10">
        <v>1254</v>
      </c>
      <c r="C10" t="s">
        <v>20</v>
      </c>
    </row>
    <row r="11" spans="1:3">
      <c r="A11" t="s">
        <v>19</v>
      </c>
      <c r="B11">
        <v>-500</v>
      </c>
      <c r="C11" t="s">
        <v>21</v>
      </c>
    </row>
    <row r="12" spans="1:3">
      <c r="A12" t="s">
        <v>22</v>
      </c>
      <c r="B12">
        <v>20200</v>
      </c>
      <c r="C12" t="s">
        <v>23</v>
      </c>
    </row>
    <row r="13" spans="1:3">
      <c r="A13" t="s">
        <v>24</v>
      </c>
      <c r="B13">
        <v>4500</v>
      </c>
      <c r="C13" t="s">
        <v>25</v>
      </c>
    </row>
    <row r="14" spans="1:3">
      <c r="A14" t="s">
        <v>26</v>
      </c>
      <c r="B14">
        <v>650</v>
      </c>
      <c r="C14" t="s">
        <v>27</v>
      </c>
    </row>
    <row r="15" spans="1:3">
      <c r="A15" t="s">
        <v>28</v>
      </c>
      <c r="B15">
        <v>4508</v>
      </c>
      <c r="C15" t="s">
        <v>29</v>
      </c>
    </row>
    <row r="16" spans="1:3">
      <c r="A16" t="s">
        <v>30</v>
      </c>
      <c r="B16">
        <v>230</v>
      </c>
      <c r="C16" t="s">
        <v>31</v>
      </c>
    </row>
    <row r="17" spans="1:3">
      <c r="A17" t="s">
        <v>33</v>
      </c>
      <c r="B17">
        <v>600</v>
      </c>
      <c r="C17" t="s">
        <v>32</v>
      </c>
    </row>
    <row r="18" spans="1:3">
      <c r="A18" t="s">
        <v>34</v>
      </c>
      <c r="B18">
        <v>288</v>
      </c>
      <c r="C18" t="s">
        <v>35</v>
      </c>
    </row>
    <row r="19" spans="1:3">
      <c r="A19" t="s">
        <v>36</v>
      </c>
      <c r="B19">
        <v>1529</v>
      </c>
      <c r="C19" t="s">
        <v>37</v>
      </c>
    </row>
    <row r="20" spans="1:3">
      <c r="A20" t="s">
        <v>38</v>
      </c>
      <c r="B20">
        <v>12095</v>
      </c>
      <c r="C20" t="s">
        <v>39</v>
      </c>
    </row>
    <row r="21" spans="1:3">
      <c r="A21" t="s">
        <v>38</v>
      </c>
      <c r="B21">
        <v>700</v>
      </c>
      <c r="C21" t="s">
        <v>40</v>
      </c>
    </row>
    <row r="22" spans="1:3">
      <c r="A22" t="s">
        <v>41</v>
      </c>
      <c r="B22">
        <v>1800</v>
      </c>
      <c r="C22" t="s">
        <v>42</v>
      </c>
    </row>
    <row r="23" spans="1:3">
      <c r="A23" t="s">
        <v>43</v>
      </c>
      <c r="B23">
        <v>1000</v>
      </c>
      <c r="C23" t="s">
        <v>44</v>
      </c>
    </row>
    <row r="24" spans="1:3">
      <c r="A24" t="s">
        <v>45</v>
      </c>
      <c r="B24">
        <v>256</v>
      </c>
      <c r="C24" t="s">
        <v>46</v>
      </c>
    </row>
    <row r="25" spans="1:3">
      <c r="A25" t="s">
        <v>47</v>
      </c>
      <c r="B25">
        <v>2800</v>
      </c>
      <c r="C25" t="s">
        <v>115</v>
      </c>
    </row>
    <row r="26" spans="1:3">
      <c r="A26" t="s">
        <v>47</v>
      </c>
      <c r="B26">
        <v>1160</v>
      </c>
      <c r="C26" t="s">
        <v>48</v>
      </c>
    </row>
    <row r="27" spans="1:3">
      <c r="A27" t="s">
        <v>49</v>
      </c>
      <c r="B27">
        <v>100</v>
      </c>
      <c r="C27" t="s">
        <v>50</v>
      </c>
    </row>
    <row r="28" spans="1:3">
      <c r="A28" t="s">
        <v>51</v>
      </c>
      <c r="B28">
        <v>600</v>
      </c>
      <c r="C28" t="s">
        <v>52</v>
      </c>
    </row>
    <row r="29" spans="1:3">
      <c r="A29" t="s">
        <v>51</v>
      </c>
      <c r="B29">
        <v>10616</v>
      </c>
      <c r="C29" t="s">
        <v>57</v>
      </c>
    </row>
    <row r="30" spans="1:3">
      <c r="A30" t="s">
        <v>51</v>
      </c>
      <c r="B30">
        <v>11814</v>
      </c>
      <c r="C30" t="s">
        <v>53</v>
      </c>
    </row>
    <row r="31" spans="1:3">
      <c r="A31" t="s">
        <v>51</v>
      </c>
      <c r="B31">
        <v>180</v>
      </c>
      <c r="C31" t="s">
        <v>54</v>
      </c>
    </row>
    <row r="32" spans="1:3">
      <c r="A32" t="s">
        <v>55</v>
      </c>
      <c r="B32">
        <v>1020</v>
      </c>
      <c r="C32" t="s">
        <v>104</v>
      </c>
    </row>
    <row r="33" spans="1:3">
      <c r="A33" t="s">
        <v>55</v>
      </c>
      <c r="B33">
        <v>300</v>
      </c>
      <c r="C33" t="s">
        <v>56</v>
      </c>
    </row>
    <row r="34" spans="1:3">
      <c r="A34" t="s">
        <v>58</v>
      </c>
      <c r="B34">
        <v>1770</v>
      </c>
      <c r="C34" t="s">
        <v>59</v>
      </c>
    </row>
    <row r="35" spans="1:3">
      <c r="A35" t="s">
        <v>61</v>
      </c>
      <c r="B35">
        <v>3814</v>
      </c>
      <c r="C35" t="s">
        <v>62</v>
      </c>
    </row>
    <row r="36" spans="1:3">
      <c r="A36" t="s">
        <v>61</v>
      </c>
      <c r="B36">
        <v>873</v>
      </c>
      <c r="C36" t="s">
        <v>63</v>
      </c>
    </row>
    <row r="37" spans="1:3">
      <c r="A37" t="s">
        <v>61</v>
      </c>
      <c r="B37">
        <v>340</v>
      </c>
      <c r="C37" t="s">
        <v>64</v>
      </c>
    </row>
    <row r="38" spans="1:3">
      <c r="A38" t="s">
        <v>60</v>
      </c>
      <c r="B38">
        <v>460</v>
      </c>
      <c r="C38" t="s">
        <v>65</v>
      </c>
    </row>
    <row r="39" spans="1:3">
      <c r="A39" t="s">
        <v>60</v>
      </c>
      <c r="B39">
        <v>4930</v>
      </c>
      <c r="C39" t="s">
        <v>66</v>
      </c>
    </row>
    <row r="40" spans="1:3">
      <c r="A40" t="s">
        <v>60</v>
      </c>
      <c r="B40">
        <v>560</v>
      </c>
      <c r="C40" t="s">
        <v>67</v>
      </c>
    </row>
    <row r="41" spans="1:3">
      <c r="A41" t="s">
        <v>60</v>
      </c>
      <c r="B41">
        <v>2710</v>
      </c>
      <c r="C41" t="s">
        <v>68</v>
      </c>
    </row>
    <row r="42" spans="1:3">
      <c r="A42" t="s">
        <v>60</v>
      </c>
      <c r="B42">
        <v>120</v>
      </c>
      <c r="C42" t="s">
        <v>69</v>
      </c>
    </row>
    <row r="43" spans="1:3">
      <c r="A43" t="s">
        <v>60</v>
      </c>
      <c r="B43">
        <v>680</v>
      </c>
      <c r="C43" t="s">
        <v>70</v>
      </c>
    </row>
    <row r="44" spans="1:3">
      <c r="A44" t="s">
        <v>60</v>
      </c>
      <c r="B44">
        <v>1460</v>
      </c>
      <c r="C44" t="s">
        <v>71</v>
      </c>
    </row>
    <row r="45" spans="1:3">
      <c r="A45" t="s">
        <v>60</v>
      </c>
      <c r="B45">
        <v>1200</v>
      </c>
      <c r="C45" t="s">
        <v>72</v>
      </c>
    </row>
    <row r="46" spans="1:3">
      <c r="A46" t="s">
        <v>60</v>
      </c>
      <c r="B46">
        <v>2689</v>
      </c>
      <c r="C46" t="s">
        <v>73</v>
      </c>
    </row>
    <row r="47" spans="1:3">
      <c r="A47" t="s">
        <v>60</v>
      </c>
      <c r="B47">
        <v>360</v>
      </c>
      <c r="C47" t="s">
        <v>74</v>
      </c>
    </row>
    <row r="48" spans="1:3">
      <c r="A48" t="s">
        <v>75</v>
      </c>
      <c r="B48">
        <v>2100</v>
      </c>
      <c r="C48" t="s">
        <v>77</v>
      </c>
    </row>
    <row r="49" spans="1:13">
      <c r="A49" t="s">
        <v>78</v>
      </c>
      <c r="B49">
        <v>1080</v>
      </c>
      <c r="C49" t="s">
        <v>76</v>
      </c>
    </row>
    <row r="50" spans="1:13">
      <c r="A50" t="s">
        <v>79</v>
      </c>
      <c r="B50">
        <v>190</v>
      </c>
      <c r="C50" t="s">
        <v>80</v>
      </c>
      <c r="L50" t="s">
        <v>90</v>
      </c>
      <c r="M50">
        <v>5500</v>
      </c>
    </row>
    <row r="51" spans="1:13">
      <c r="A51" t="s">
        <v>79</v>
      </c>
      <c r="B51">
        <v>190</v>
      </c>
      <c r="C51" t="s">
        <v>81</v>
      </c>
    </row>
    <row r="52" spans="1:13">
      <c r="A52" t="s">
        <v>79</v>
      </c>
      <c r="B52">
        <v>160</v>
      </c>
      <c r="C52" t="s">
        <v>82</v>
      </c>
      <c r="L52" t="s">
        <v>91</v>
      </c>
      <c r="M52">
        <v>6</v>
      </c>
    </row>
    <row r="53" spans="1:13">
      <c r="A53" t="s">
        <v>79</v>
      </c>
      <c r="B53">
        <v>190</v>
      </c>
      <c r="C53" t="s">
        <v>83</v>
      </c>
    </row>
    <row r="54" spans="1:13">
      <c r="A54" t="s">
        <v>84</v>
      </c>
      <c r="B54">
        <v>1150</v>
      </c>
      <c r="C54" t="s">
        <v>85</v>
      </c>
    </row>
    <row r="55" spans="1:13">
      <c r="A55" t="s">
        <v>84</v>
      </c>
      <c r="B55">
        <v>720</v>
      </c>
      <c r="C55" t="s">
        <v>86</v>
      </c>
      <c r="L55" t="s">
        <v>92</v>
      </c>
      <c r="M55">
        <v>4500</v>
      </c>
    </row>
    <row r="56" spans="1:13">
      <c r="A56" t="s">
        <v>84</v>
      </c>
      <c r="B56">
        <v>234</v>
      </c>
      <c r="C56" t="s">
        <v>87</v>
      </c>
      <c r="L56" t="s">
        <v>93</v>
      </c>
      <c r="M56">
        <v>2000</v>
      </c>
    </row>
    <row r="57" spans="1:13">
      <c r="A57" t="s">
        <v>84</v>
      </c>
      <c r="B57">
        <v>1800</v>
      </c>
      <c r="C57" t="s">
        <v>88</v>
      </c>
      <c r="L57" t="s">
        <v>94</v>
      </c>
      <c r="M57">
        <v>1000</v>
      </c>
    </row>
    <row r="58" spans="1:13">
      <c r="A58" s="1" t="s">
        <v>89</v>
      </c>
      <c r="B58" s="2">
        <v>1800</v>
      </c>
      <c r="C58" s="1" t="s">
        <v>142</v>
      </c>
      <c r="L58" t="s">
        <v>95</v>
      </c>
      <c r="M58">
        <v>2000</v>
      </c>
    </row>
    <row r="59" spans="1:13">
      <c r="A59" s="1" t="s">
        <v>89</v>
      </c>
      <c r="B59" s="1">
        <v>3300</v>
      </c>
      <c r="C59" s="1" t="s">
        <v>121</v>
      </c>
      <c r="L59" t="s">
        <v>96</v>
      </c>
      <c r="M59">
        <v>6000</v>
      </c>
    </row>
    <row r="60" spans="1:13">
      <c r="A60" s="1" t="s">
        <v>89</v>
      </c>
      <c r="B60" s="1">
        <v>20200</v>
      </c>
      <c r="C60" s="1" t="s">
        <v>124</v>
      </c>
    </row>
    <row r="61" spans="1:13">
      <c r="A61" s="1" t="s">
        <v>105</v>
      </c>
      <c r="B61" s="1">
        <v>3600</v>
      </c>
      <c r="C61" s="1" t="s">
        <v>106</v>
      </c>
      <c r="L61" t="s">
        <v>97</v>
      </c>
      <c r="M61">
        <v>4000</v>
      </c>
    </row>
    <row r="62" spans="1:13">
      <c r="A62" s="1" t="s">
        <v>110</v>
      </c>
      <c r="B62" s="1">
        <v>1450</v>
      </c>
      <c r="C62" s="1" t="s">
        <v>107</v>
      </c>
      <c r="L62" t="s">
        <v>98</v>
      </c>
      <c r="M62">
        <v>4000</v>
      </c>
    </row>
    <row r="63" spans="1:13">
      <c r="A63" s="1" t="s">
        <v>105</v>
      </c>
      <c r="B63" s="1">
        <v>450</v>
      </c>
      <c r="C63" s="1" t="s">
        <v>108</v>
      </c>
    </row>
    <row r="64" spans="1:13">
      <c r="A64" s="1" t="s">
        <v>105</v>
      </c>
      <c r="B64" s="1">
        <v>430</v>
      </c>
      <c r="C64" s="1" t="s">
        <v>109</v>
      </c>
    </row>
    <row r="65" spans="1:13">
      <c r="A65" s="1" t="s">
        <v>110</v>
      </c>
      <c r="B65" s="1">
        <v>1100</v>
      </c>
      <c r="C65" s="1" t="s">
        <v>114</v>
      </c>
    </row>
    <row r="66" spans="1:13">
      <c r="A66" s="1" t="s">
        <v>111</v>
      </c>
      <c r="B66" s="1">
        <v>330</v>
      </c>
      <c r="C66" s="1" t="s">
        <v>116</v>
      </c>
    </row>
    <row r="67" spans="1:13">
      <c r="A67" s="1" t="s">
        <v>111</v>
      </c>
      <c r="B67" s="1">
        <v>50</v>
      </c>
      <c r="C67" s="1" t="s">
        <v>113</v>
      </c>
    </row>
    <row r="68" spans="1:13">
      <c r="A68" s="1" t="s">
        <v>111</v>
      </c>
      <c r="B68" s="1">
        <v>400</v>
      </c>
      <c r="C68" s="1" t="s">
        <v>112</v>
      </c>
    </row>
    <row r="69" spans="1:13">
      <c r="A69" s="1" t="s">
        <v>117</v>
      </c>
      <c r="B69" s="1">
        <v>350</v>
      </c>
      <c r="C69" s="1" t="s">
        <v>118</v>
      </c>
      <c r="L69" t="s">
        <v>99</v>
      </c>
      <c r="M69">
        <v>500</v>
      </c>
    </row>
    <row r="70" spans="1:13">
      <c r="A70" s="1" t="s">
        <v>119</v>
      </c>
      <c r="B70" s="1">
        <v>310</v>
      </c>
      <c r="C70" s="1" t="s">
        <v>120</v>
      </c>
      <c r="L70" t="s">
        <v>100</v>
      </c>
      <c r="M70">
        <v>2000</v>
      </c>
    </row>
    <row r="71" spans="1:13">
      <c r="A71" s="1" t="s">
        <v>122</v>
      </c>
      <c r="B71">
        <v>430</v>
      </c>
      <c r="C71" s="1" t="s">
        <v>123</v>
      </c>
      <c r="L71" t="s">
        <v>101</v>
      </c>
      <c r="M71">
        <v>2000</v>
      </c>
    </row>
    <row r="72" spans="1:13">
      <c r="A72" s="1" t="s">
        <v>125</v>
      </c>
      <c r="B72">
        <v>1450</v>
      </c>
      <c r="C72" s="1" t="s">
        <v>126</v>
      </c>
      <c r="L72" t="s">
        <v>102</v>
      </c>
      <c r="M72">
        <v>1000</v>
      </c>
    </row>
    <row r="73" spans="1:13">
      <c r="A73" s="1" t="s">
        <v>125</v>
      </c>
      <c r="B73">
        <v>340</v>
      </c>
      <c r="C73" s="1" t="s">
        <v>127</v>
      </c>
      <c r="L73" t="s">
        <v>103</v>
      </c>
      <c r="M73">
        <v>500</v>
      </c>
    </row>
    <row r="74" spans="1:13">
      <c r="A74" s="1" t="s">
        <v>128</v>
      </c>
      <c r="B74">
        <v>2599</v>
      </c>
      <c r="C74" s="1" t="s">
        <v>129</v>
      </c>
      <c r="M74">
        <f>SUM(M47:M73)</f>
        <v>35006</v>
      </c>
    </row>
    <row r="75" spans="1:13">
      <c r="A75" s="1" t="s">
        <v>130</v>
      </c>
      <c r="B75">
        <v>3738</v>
      </c>
      <c r="C75" s="1" t="s">
        <v>131</v>
      </c>
    </row>
    <row r="76" spans="1:13">
      <c r="A76" s="1" t="s">
        <v>140</v>
      </c>
      <c r="B76">
        <v>4820</v>
      </c>
      <c r="C76" s="1" t="s">
        <v>141</v>
      </c>
    </row>
    <row r="80" spans="1:13">
      <c r="A80" t="s">
        <v>227</v>
      </c>
      <c r="B80">
        <v>2200</v>
      </c>
      <c r="C80" t="s">
        <v>228</v>
      </c>
    </row>
    <row r="81" spans="1:3">
      <c r="A81" t="s">
        <v>227</v>
      </c>
      <c r="B81">
        <v>520</v>
      </c>
      <c r="C81" t="s">
        <v>229</v>
      </c>
    </row>
    <row r="82" spans="1:3">
      <c r="A82" t="s">
        <v>227</v>
      </c>
      <c r="B82">
        <v>640</v>
      </c>
      <c r="C82" t="s">
        <v>230</v>
      </c>
    </row>
    <row r="83" spans="1:3">
      <c r="A83" t="s">
        <v>227</v>
      </c>
      <c r="B83">
        <v>2100</v>
      </c>
      <c r="C83" t="s">
        <v>231</v>
      </c>
    </row>
    <row r="84" spans="1:3">
      <c r="A84" t="s">
        <v>227</v>
      </c>
      <c r="B84">
        <v>420</v>
      </c>
      <c r="C84" t="s">
        <v>232</v>
      </c>
    </row>
    <row r="85" spans="1:3">
      <c r="A85" t="s">
        <v>227</v>
      </c>
    </row>
    <row r="90" spans="1:3">
      <c r="B90">
        <f>SUM(B2:B89)</f>
        <v>236003</v>
      </c>
    </row>
  </sheetData>
  <phoneticPr fontId="3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93F821-EEEF-7B4B-B3C5-46C226A9B7C2}">
  <dimension ref="A1:P54"/>
  <sheetViews>
    <sheetView tabSelected="1" topLeftCell="A8" zoomScaleNormal="100" workbookViewId="0">
      <selection activeCell="C22" sqref="C22"/>
    </sheetView>
  </sheetViews>
  <sheetFormatPr baseColWidth="10" defaultRowHeight="16"/>
  <cols>
    <col min="1" max="1" width="10.5" customWidth="1"/>
    <col min="2" max="2" width="16.5" customWidth="1"/>
    <col min="4" max="4" width="23.1640625" customWidth="1"/>
    <col min="7" max="7" width="33.5" customWidth="1"/>
    <col min="15" max="15" width="16" customWidth="1"/>
  </cols>
  <sheetData>
    <row r="1" spans="1:11">
      <c r="A1" s="13" t="s">
        <v>132</v>
      </c>
      <c r="B1" s="13" t="s">
        <v>193</v>
      </c>
      <c r="C1" s="13" t="s">
        <v>194</v>
      </c>
      <c r="D1" s="13" t="s">
        <v>154</v>
      </c>
      <c r="E1" s="13" t="s">
        <v>178</v>
      </c>
      <c r="F1" s="13" t="s">
        <v>216</v>
      </c>
      <c r="H1" s="8" t="s">
        <v>170</v>
      </c>
      <c r="I1" s="8"/>
      <c r="K1" t="s">
        <v>178</v>
      </c>
    </row>
    <row r="2" spans="1:11">
      <c r="A2" s="9" t="s">
        <v>176</v>
      </c>
      <c r="B2" s="13" t="s">
        <v>173</v>
      </c>
      <c r="C2" s="13">
        <v>6000</v>
      </c>
      <c r="D2" s="10" t="s">
        <v>195</v>
      </c>
      <c r="E2" s="7">
        <v>2</v>
      </c>
      <c r="H2" s="9" t="s">
        <v>176</v>
      </c>
      <c r="I2" t="s">
        <v>173</v>
      </c>
      <c r="J2">
        <v>6000</v>
      </c>
    </row>
    <row r="3" spans="1:11">
      <c r="A3" s="9"/>
      <c r="B3" s="13" t="s">
        <v>174</v>
      </c>
      <c r="C3" s="13">
        <v>5000</v>
      </c>
      <c r="D3" s="10"/>
      <c r="E3" s="7"/>
      <c r="H3" s="9"/>
      <c r="I3" t="s">
        <v>174</v>
      </c>
      <c r="J3">
        <v>5000</v>
      </c>
    </row>
    <row r="4" spans="1:11">
      <c r="A4" s="9"/>
      <c r="B4" s="13" t="s">
        <v>175</v>
      </c>
      <c r="C4" s="13">
        <v>4200</v>
      </c>
      <c r="D4" s="10"/>
      <c r="E4" s="7"/>
      <c r="H4" s="9"/>
      <c r="I4" t="s">
        <v>175</v>
      </c>
      <c r="J4">
        <v>4200</v>
      </c>
    </row>
    <row r="5" spans="1:11" ht="170">
      <c r="A5" s="4" t="s">
        <v>177</v>
      </c>
      <c r="B5" s="6" t="s">
        <v>173</v>
      </c>
      <c r="C5" s="13">
        <v>2100</v>
      </c>
      <c r="D5" s="5" t="s">
        <v>197</v>
      </c>
      <c r="E5" s="3">
        <v>1</v>
      </c>
      <c r="H5" s="3" t="s">
        <v>177</v>
      </c>
      <c r="I5" t="s">
        <v>171</v>
      </c>
      <c r="J5">
        <v>2000</v>
      </c>
    </row>
    <row r="6" spans="1:11" ht="17">
      <c r="A6" s="4" t="s">
        <v>183</v>
      </c>
      <c r="B6" s="13" t="s">
        <v>173</v>
      </c>
      <c r="C6" s="13">
        <v>420</v>
      </c>
      <c r="D6" s="21" t="s">
        <v>221</v>
      </c>
      <c r="E6" s="3">
        <v>1</v>
      </c>
      <c r="H6" t="s">
        <v>183</v>
      </c>
      <c r="I6" t="s">
        <v>184</v>
      </c>
    </row>
    <row r="7" spans="1:11">
      <c r="A7" s="9" t="s">
        <v>172</v>
      </c>
      <c r="B7" s="13" t="s">
        <v>173</v>
      </c>
      <c r="C7" s="13">
        <v>320</v>
      </c>
      <c r="D7" s="10" t="s">
        <v>208</v>
      </c>
      <c r="E7" s="7">
        <v>2</v>
      </c>
      <c r="H7" s="7" t="s">
        <v>172</v>
      </c>
      <c r="I7" t="s">
        <v>173</v>
      </c>
      <c r="J7">
        <v>320</v>
      </c>
    </row>
    <row r="8" spans="1:11">
      <c r="A8" s="9"/>
      <c r="B8" s="13" t="s">
        <v>174</v>
      </c>
      <c r="C8" s="13">
        <v>260</v>
      </c>
      <c r="D8" s="10"/>
      <c r="E8" s="7"/>
      <c r="H8" s="7"/>
      <c r="I8" t="s">
        <v>174</v>
      </c>
      <c r="J8">
        <v>260</v>
      </c>
    </row>
    <row r="9" spans="1:11">
      <c r="A9" s="9" t="s">
        <v>179</v>
      </c>
      <c r="B9" s="13" t="s">
        <v>173</v>
      </c>
      <c r="C9" s="13"/>
      <c r="D9" s="10" t="s">
        <v>218</v>
      </c>
      <c r="E9" s="7">
        <v>1</v>
      </c>
      <c r="H9" s="7"/>
      <c r="I9" t="s">
        <v>175</v>
      </c>
    </row>
    <row r="10" spans="1:11">
      <c r="A10" s="9"/>
      <c r="B10" s="13" t="s">
        <v>174</v>
      </c>
      <c r="C10" s="13"/>
      <c r="D10" s="10"/>
      <c r="E10" s="7"/>
      <c r="H10" s="7" t="s">
        <v>179</v>
      </c>
      <c r="I10" t="s">
        <v>173</v>
      </c>
      <c r="J10">
        <v>7200</v>
      </c>
    </row>
    <row r="11" spans="1:11">
      <c r="A11" s="9" t="s">
        <v>180</v>
      </c>
      <c r="B11" s="13" t="s">
        <v>173</v>
      </c>
      <c r="C11" s="13"/>
      <c r="D11" s="10" t="s">
        <v>199</v>
      </c>
      <c r="E11" s="7">
        <v>1</v>
      </c>
      <c r="H11" s="7"/>
      <c r="I11" t="s">
        <v>174</v>
      </c>
    </row>
    <row r="12" spans="1:11">
      <c r="A12" s="9"/>
      <c r="B12" s="13" t="s">
        <v>174</v>
      </c>
      <c r="C12" s="13"/>
      <c r="D12" s="10"/>
      <c r="E12" s="7"/>
      <c r="H12" s="7"/>
      <c r="I12" t="s">
        <v>175</v>
      </c>
      <c r="J12">
        <v>3800</v>
      </c>
    </row>
    <row r="13" spans="1:11">
      <c r="A13" s="9" t="s">
        <v>182</v>
      </c>
      <c r="B13" s="13" t="s">
        <v>173</v>
      </c>
      <c r="C13" s="13">
        <v>4600</v>
      </c>
      <c r="D13" s="10" t="s">
        <v>209</v>
      </c>
      <c r="E13" s="7">
        <v>1</v>
      </c>
      <c r="H13" s="7" t="s">
        <v>180</v>
      </c>
      <c r="I13" t="s">
        <v>173</v>
      </c>
      <c r="J13">
        <v>3700</v>
      </c>
    </row>
    <row r="14" spans="1:11">
      <c r="A14" s="9"/>
      <c r="B14" s="13" t="s">
        <v>174</v>
      </c>
      <c r="C14" s="13">
        <v>3400</v>
      </c>
      <c r="D14" s="10"/>
      <c r="E14" s="7"/>
      <c r="H14" s="7"/>
      <c r="I14" t="s">
        <v>174</v>
      </c>
    </row>
    <row r="15" spans="1:11">
      <c r="A15" s="9" t="s">
        <v>185</v>
      </c>
      <c r="B15" s="13" t="s">
        <v>173</v>
      </c>
      <c r="C15" s="13">
        <v>6900</v>
      </c>
      <c r="D15" s="11" t="s">
        <v>219</v>
      </c>
      <c r="E15" s="7">
        <v>1</v>
      </c>
      <c r="H15" s="7"/>
      <c r="I15" t="s">
        <v>175</v>
      </c>
      <c r="J15">
        <v>2200</v>
      </c>
    </row>
    <row r="16" spans="1:11">
      <c r="A16" s="9"/>
      <c r="B16" s="16" t="s">
        <v>174</v>
      </c>
      <c r="C16" s="17"/>
      <c r="D16" s="11"/>
      <c r="E16" s="7"/>
      <c r="H16" s="7" t="s">
        <v>181</v>
      </c>
      <c r="I16" t="s">
        <v>173</v>
      </c>
      <c r="J16">
        <v>270</v>
      </c>
    </row>
    <row r="17" spans="1:10">
      <c r="A17" s="14" t="s">
        <v>186</v>
      </c>
      <c r="B17" s="19" t="s">
        <v>173</v>
      </c>
      <c r="C17" s="19">
        <v>6000</v>
      </c>
      <c r="D17" s="11"/>
      <c r="E17" s="7"/>
      <c r="H17" s="7"/>
      <c r="I17" t="s">
        <v>174</v>
      </c>
      <c r="J17">
        <v>250</v>
      </c>
    </row>
    <row r="18" spans="1:10">
      <c r="A18" s="14"/>
      <c r="B18" s="16" t="s">
        <v>174</v>
      </c>
      <c r="C18" s="16"/>
      <c r="D18" s="11"/>
      <c r="E18" s="7"/>
      <c r="H18" s="7"/>
      <c r="I18" t="s">
        <v>175</v>
      </c>
      <c r="J18">
        <v>230</v>
      </c>
    </row>
    <row r="19" spans="1:10" ht="102">
      <c r="A19" s="4" t="s">
        <v>201</v>
      </c>
      <c r="B19" s="13" t="s">
        <v>174</v>
      </c>
      <c r="C19" s="13">
        <v>900</v>
      </c>
      <c r="D19" s="5" t="s">
        <v>203</v>
      </c>
      <c r="E19" s="3">
        <v>1</v>
      </c>
      <c r="H19" s="7" t="s">
        <v>182</v>
      </c>
      <c r="I19" t="s">
        <v>173</v>
      </c>
      <c r="J19">
        <v>6600</v>
      </c>
    </row>
    <row r="20" spans="1:10">
      <c r="A20" s="9" t="s">
        <v>202</v>
      </c>
      <c r="B20" s="13" t="s">
        <v>173</v>
      </c>
      <c r="C20" s="13"/>
      <c r="D20" s="10" t="s">
        <v>204</v>
      </c>
      <c r="E20" s="8">
        <v>1</v>
      </c>
      <c r="H20" s="7"/>
      <c r="I20" t="s">
        <v>174</v>
      </c>
      <c r="J20">
        <v>5200</v>
      </c>
    </row>
    <row r="21" spans="1:10">
      <c r="A21" s="9"/>
      <c r="B21" s="13" t="s">
        <v>174</v>
      </c>
      <c r="C21" s="13"/>
      <c r="D21" s="10"/>
      <c r="E21" s="8"/>
      <c r="H21" s="7"/>
      <c r="I21" t="s">
        <v>175</v>
      </c>
      <c r="J21">
        <v>4800</v>
      </c>
    </row>
    <row r="22" spans="1:10">
      <c r="A22" s="9" t="s">
        <v>213</v>
      </c>
      <c r="B22" s="13" t="s">
        <v>173</v>
      </c>
      <c r="C22" s="13">
        <v>1300</v>
      </c>
      <c r="D22" s="10" t="s">
        <v>222</v>
      </c>
      <c r="E22" s="8">
        <v>1</v>
      </c>
      <c r="H22" s="7" t="s">
        <v>185</v>
      </c>
      <c r="I22" t="s">
        <v>173</v>
      </c>
    </row>
    <row r="23" spans="1:10">
      <c r="A23" s="9"/>
      <c r="B23" s="13" t="s">
        <v>174</v>
      </c>
      <c r="C23" s="13"/>
      <c r="D23" s="10"/>
      <c r="E23" s="8"/>
      <c r="H23" s="7"/>
      <c r="I23" t="s">
        <v>174</v>
      </c>
    </row>
    <row r="24" spans="1:10">
      <c r="A24" t="s">
        <v>220</v>
      </c>
      <c r="C24">
        <v>230</v>
      </c>
      <c r="D24" s="20" t="s">
        <v>192</v>
      </c>
      <c r="E24">
        <v>2</v>
      </c>
      <c r="H24" s="7"/>
      <c r="I24" t="s">
        <v>175</v>
      </c>
      <c r="J24">
        <v>6900</v>
      </c>
    </row>
    <row r="25" spans="1:10">
      <c r="A25" s="11" t="s">
        <v>223</v>
      </c>
      <c r="B25" s="13" t="s">
        <v>173</v>
      </c>
      <c r="C25">
        <v>4000</v>
      </c>
      <c r="D25" s="22" t="s">
        <v>224</v>
      </c>
      <c r="H25" s="7" t="s">
        <v>186</v>
      </c>
      <c r="I25" t="s">
        <v>173</v>
      </c>
    </row>
    <row r="26" spans="1:10">
      <c r="A26" s="11"/>
      <c r="B26" s="13" t="s">
        <v>174</v>
      </c>
      <c r="D26" s="22"/>
      <c r="H26" s="7"/>
      <c r="I26" t="s">
        <v>174</v>
      </c>
    </row>
    <row r="27" spans="1:10">
      <c r="H27" s="7"/>
      <c r="I27" t="s">
        <v>175</v>
      </c>
      <c r="J27">
        <v>6000</v>
      </c>
    </row>
    <row r="28" spans="1:10">
      <c r="H28" t="s">
        <v>187</v>
      </c>
      <c r="I28" t="s">
        <v>188</v>
      </c>
      <c r="J28">
        <v>1420</v>
      </c>
    </row>
    <row r="29" spans="1:10">
      <c r="H29" t="s">
        <v>192</v>
      </c>
    </row>
    <row r="34" spans="1:1">
      <c r="A34" t="s">
        <v>225</v>
      </c>
    </row>
    <row r="35" spans="1:1">
      <c r="A35" t="s">
        <v>217</v>
      </c>
    </row>
    <row r="36" spans="1:1">
      <c r="A36" t="s">
        <v>226</v>
      </c>
    </row>
    <row r="52" spans="15:16">
      <c r="O52" t="s">
        <v>189</v>
      </c>
      <c r="P52">
        <v>900</v>
      </c>
    </row>
    <row r="53" spans="15:16">
      <c r="O53" t="s">
        <v>190</v>
      </c>
      <c r="P53">
        <v>2000</v>
      </c>
    </row>
    <row r="54" spans="15:16">
      <c r="O54" t="s">
        <v>191</v>
      </c>
      <c r="P54">
        <v>520</v>
      </c>
    </row>
  </sheetData>
  <mergeCells count="36">
    <mergeCell ref="A22:A23"/>
    <mergeCell ref="D22:D23"/>
    <mergeCell ref="E22:E23"/>
    <mergeCell ref="A25:A26"/>
    <mergeCell ref="D25:D26"/>
    <mergeCell ref="A15:A16"/>
    <mergeCell ref="D15:D18"/>
    <mergeCell ref="E15:E18"/>
    <mergeCell ref="A17:A18"/>
    <mergeCell ref="A20:A21"/>
    <mergeCell ref="D20:D21"/>
    <mergeCell ref="E20:E21"/>
    <mergeCell ref="A13:A14"/>
    <mergeCell ref="D13:D14"/>
    <mergeCell ref="E13:E14"/>
    <mergeCell ref="A9:A10"/>
    <mergeCell ref="D9:D10"/>
    <mergeCell ref="E9:E10"/>
    <mergeCell ref="A11:A12"/>
    <mergeCell ref="D11:D12"/>
    <mergeCell ref="E11:E12"/>
    <mergeCell ref="A2:A4"/>
    <mergeCell ref="D2:D4"/>
    <mergeCell ref="E2:E4"/>
    <mergeCell ref="A7:A8"/>
    <mergeCell ref="D7:D8"/>
    <mergeCell ref="E7:E8"/>
    <mergeCell ref="H19:H21"/>
    <mergeCell ref="H22:H24"/>
    <mergeCell ref="H25:H27"/>
    <mergeCell ref="H1:I1"/>
    <mergeCell ref="H2:H4"/>
    <mergeCell ref="H7:H9"/>
    <mergeCell ref="H10:H12"/>
    <mergeCell ref="H13:H15"/>
    <mergeCell ref="H16:H18"/>
  </mergeCells>
  <phoneticPr fontId="8" type="noConversion"/>
  <hyperlinks>
    <hyperlink ref="D2:D4" r:id="rId1" display="照搬燕尔双人床" xr:uid="{C81F11B9-98B2-CB44-8F07-224ECB748548}"/>
    <hyperlink ref="D20:D21" r:id="rId2" display="模仿置家日记，尺寸可以稍大些，坐的更深、更舒服些" xr:uid="{9C1884A7-77C9-2141-B85E-A06673E72002}"/>
    <hyperlink ref="D22:D23" r:id="rId3" display="模仿厦门家具定制" xr:uid="{EB629F65-D23E-7A47-9A72-48DDBB890722}"/>
    <hyperlink ref="D7:D8" r:id="rId4" location="detail" display="按照图上尺寸制作" xr:uid="{33BA96B1-A59B-2240-B227-EBD0AF67E628}"/>
    <hyperlink ref="D9:D10" r:id="rId5" display="做餐边柜用，1.1m宽左右，不限于五斗柜" xr:uid="{F17EA96C-CCEF-D74D-857F-9E25DADF3044}"/>
    <hyperlink ref="D11:D12" r:id="rId6" display="传统款" xr:uid="{2C31F915-60E1-9641-88B1-5F22A9E0CA2F}"/>
    <hyperlink ref="D13:D14" r:id="rId7" display="心理预期4k左右，希望中间靠墙位置有凹口可以走线路，然后背面不会挡住插座" xr:uid="{6ED8BECF-E328-5A47-8188-F4F0B9366A34}"/>
    <hyperlink ref="D24" r:id="rId8" xr:uid="{9652E8A5-E7D2-6A4E-901A-DEA3B713717C}"/>
    <hyperlink ref="D6" r:id="rId9" xr:uid="{04E735BE-0A9B-E84D-BE83-E1F90E2A405A}"/>
    <hyperlink ref="D25:D26" r:id="rId10" display="见链接" xr:uid="{BBFF6958-B25B-7444-AF54-45926476BC39}"/>
  </hyperlinks>
  <pageMargins left="0.7" right="0.7" top="0.75" bottom="0.75" header="0.3" footer="0.3"/>
  <pageSetup paperSize="9" orientation="portrait" horizontalDpi="0" verticalDpi="0"/>
  <drawing r:id="rId1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B8C60B-AA57-044B-8473-B2973BC66A55}">
  <dimension ref="A2:L57"/>
  <sheetViews>
    <sheetView zoomScaleNormal="100" workbookViewId="0">
      <selection activeCell="A2" sqref="A2:E26"/>
    </sheetView>
  </sheetViews>
  <sheetFormatPr baseColWidth="10" defaultRowHeight="16"/>
  <cols>
    <col min="1" max="3" width="10.83203125" style="13"/>
    <col min="4" max="4" width="26.33203125" style="13" customWidth="1"/>
    <col min="5" max="16384" width="10.83203125" style="13"/>
  </cols>
  <sheetData>
    <row r="2" spans="1:12">
      <c r="A2" s="13" t="s">
        <v>132</v>
      </c>
      <c r="B2" s="13" t="s">
        <v>193</v>
      </c>
      <c r="C2" s="13" t="s">
        <v>194</v>
      </c>
      <c r="D2" s="13" t="s">
        <v>154</v>
      </c>
      <c r="E2" s="13" t="s">
        <v>178</v>
      </c>
      <c r="G2" s="15" t="s">
        <v>177</v>
      </c>
      <c r="L2" s="15" t="s">
        <v>172</v>
      </c>
    </row>
    <row r="3" spans="1:12">
      <c r="A3" s="9" t="s">
        <v>176</v>
      </c>
      <c r="B3" s="13" t="s">
        <v>173</v>
      </c>
      <c r="C3" s="13">
        <v>6000</v>
      </c>
      <c r="D3" s="10" t="s">
        <v>195</v>
      </c>
      <c r="E3" s="7">
        <v>2</v>
      </c>
      <c r="G3" s="13" t="s">
        <v>206</v>
      </c>
    </row>
    <row r="4" spans="1:12">
      <c r="A4" s="9"/>
      <c r="B4" s="13" t="s">
        <v>174</v>
      </c>
      <c r="C4" s="13">
        <v>5000</v>
      </c>
      <c r="D4" s="10"/>
      <c r="E4" s="7"/>
    </row>
    <row r="5" spans="1:12">
      <c r="A5" s="9"/>
      <c r="B5" s="13" t="s">
        <v>175</v>
      </c>
      <c r="C5" s="13">
        <v>4200</v>
      </c>
      <c r="D5" s="10"/>
      <c r="E5" s="7"/>
    </row>
    <row r="6" spans="1:12" ht="68">
      <c r="A6" s="4" t="s">
        <v>177</v>
      </c>
      <c r="B6" s="6" t="s">
        <v>173</v>
      </c>
      <c r="C6" s="13">
        <v>2100</v>
      </c>
      <c r="D6" s="5" t="s">
        <v>197</v>
      </c>
      <c r="E6" s="3">
        <v>1</v>
      </c>
    </row>
    <row r="7" spans="1:12" ht="34">
      <c r="A7" s="4" t="s">
        <v>183</v>
      </c>
      <c r="B7" s="13" t="s">
        <v>173</v>
      </c>
      <c r="C7" s="13">
        <v>550</v>
      </c>
      <c r="D7" s="5" t="s">
        <v>196</v>
      </c>
      <c r="E7" s="3">
        <v>1</v>
      </c>
    </row>
    <row r="8" spans="1:12">
      <c r="A8" s="9" t="s">
        <v>172</v>
      </c>
      <c r="B8" s="13" t="s">
        <v>173</v>
      </c>
      <c r="C8" s="13">
        <v>320</v>
      </c>
      <c r="D8" s="10" t="s">
        <v>208</v>
      </c>
      <c r="E8" s="7">
        <v>2</v>
      </c>
    </row>
    <row r="9" spans="1:12">
      <c r="A9" s="9"/>
      <c r="B9" s="13" t="s">
        <v>174</v>
      </c>
      <c r="C9" s="13">
        <v>260</v>
      </c>
      <c r="D9" s="10"/>
      <c r="E9" s="7"/>
    </row>
    <row r="10" spans="1:12">
      <c r="A10" s="9" t="s">
        <v>179</v>
      </c>
      <c r="B10" s="13" t="s">
        <v>173</v>
      </c>
      <c r="D10" s="10" t="s">
        <v>198</v>
      </c>
      <c r="E10" s="7">
        <v>1</v>
      </c>
    </row>
    <row r="11" spans="1:12">
      <c r="A11" s="9"/>
      <c r="B11" s="13" t="s">
        <v>174</v>
      </c>
      <c r="D11" s="10"/>
      <c r="E11" s="7"/>
    </row>
    <row r="12" spans="1:12">
      <c r="A12" s="9" t="s">
        <v>180</v>
      </c>
      <c r="B12" s="13" t="s">
        <v>173</v>
      </c>
      <c r="D12" s="10" t="s">
        <v>199</v>
      </c>
      <c r="E12" s="7">
        <v>1</v>
      </c>
    </row>
    <row r="13" spans="1:12">
      <c r="A13" s="9"/>
      <c r="B13" s="13" t="s">
        <v>174</v>
      </c>
      <c r="D13" s="10"/>
      <c r="E13" s="7"/>
    </row>
    <row r="14" spans="1:12">
      <c r="A14" s="9" t="s">
        <v>181</v>
      </c>
      <c r="B14" s="13" t="s">
        <v>173</v>
      </c>
      <c r="C14" s="13">
        <v>270</v>
      </c>
      <c r="D14" s="10" t="s">
        <v>215</v>
      </c>
      <c r="E14" s="7">
        <v>1</v>
      </c>
    </row>
    <row r="15" spans="1:12">
      <c r="A15" s="9"/>
      <c r="B15" s="13" t="s">
        <v>174</v>
      </c>
      <c r="C15" s="13">
        <v>250</v>
      </c>
      <c r="D15" s="10"/>
      <c r="E15" s="7"/>
    </row>
    <row r="16" spans="1:12" ht="30" customHeight="1">
      <c r="A16" s="9" t="s">
        <v>182</v>
      </c>
      <c r="B16" s="13" t="s">
        <v>173</v>
      </c>
      <c r="C16" s="13">
        <v>4600</v>
      </c>
      <c r="D16" s="12" t="s">
        <v>209</v>
      </c>
      <c r="E16" s="7">
        <v>1</v>
      </c>
    </row>
    <row r="17" spans="1:11" ht="29" customHeight="1">
      <c r="A17" s="9"/>
      <c r="B17" s="13" t="s">
        <v>174</v>
      </c>
      <c r="C17" s="13">
        <v>3400</v>
      </c>
      <c r="D17" s="12"/>
      <c r="E17" s="7"/>
      <c r="H17" s="15" t="s">
        <v>200</v>
      </c>
      <c r="K17" s="15" t="s">
        <v>181</v>
      </c>
    </row>
    <row r="18" spans="1:11">
      <c r="A18" s="9" t="s">
        <v>185</v>
      </c>
      <c r="B18" s="13" t="s">
        <v>173</v>
      </c>
      <c r="C18" s="13">
        <v>6900</v>
      </c>
      <c r="D18" s="11" t="s">
        <v>205</v>
      </c>
      <c r="E18" s="7">
        <v>1</v>
      </c>
    </row>
    <row r="19" spans="1:11">
      <c r="A19" s="9"/>
      <c r="B19" s="16" t="s">
        <v>174</v>
      </c>
      <c r="C19" s="17"/>
      <c r="D19" s="11"/>
      <c r="E19" s="7"/>
    </row>
    <row r="20" spans="1:11">
      <c r="A20" s="9" t="s">
        <v>186</v>
      </c>
      <c r="B20" s="13" t="s">
        <v>173</v>
      </c>
      <c r="C20" s="13">
        <v>6000</v>
      </c>
      <c r="D20" s="11"/>
      <c r="E20" s="7"/>
    </row>
    <row r="21" spans="1:11">
      <c r="A21" s="9"/>
      <c r="B21" s="18" t="s">
        <v>174</v>
      </c>
      <c r="C21" s="16"/>
      <c r="D21" s="11"/>
      <c r="E21" s="7"/>
    </row>
    <row r="22" spans="1:11" ht="51">
      <c r="A22" s="4" t="s">
        <v>201</v>
      </c>
      <c r="B22" s="13" t="s">
        <v>174</v>
      </c>
      <c r="C22" s="13">
        <v>900</v>
      </c>
      <c r="D22" s="5" t="s">
        <v>203</v>
      </c>
      <c r="E22" s="3">
        <v>1</v>
      </c>
    </row>
    <row r="23" spans="1:11">
      <c r="A23" s="9" t="s">
        <v>202</v>
      </c>
      <c r="B23" s="13" t="s">
        <v>173</v>
      </c>
      <c r="D23" s="10" t="s">
        <v>204</v>
      </c>
      <c r="E23" s="8">
        <v>1</v>
      </c>
    </row>
    <row r="24" spans="1:11">
      <c r="A24" s="9"/>
      <c r="B24" s="13" t="s">
        <v>174</v>
      </c>
      <c r="D24" s="10"/>
      <c r="E24" s="8"/>
    </row>
    <row r="25" spans="1:11">
      <c r="A25" s="9" t="s">
        <v>213</v>
      </c>
      <c r="B25" s="13" t="s">
        <v>173</v>
      </c>
      <c r="C25" s="13">
        <v>1400</v>
      </c>
      <c r="D25" s="10" t="s">
        <v>214</v>
      </c>
      <c r="E25" s="8">
        <v>1</v>
      </c>
      <c r="J25" s="15" t="s">
        <v>183</v>
      </c>
    </row>
    <row r="26" spans="1:11">
      <c r="A26" s="9"/>
      <c r="B26" s="13" t="s">
        <v>174</v>
      </c>
      <c r="D26" s="10"/>
      <c r="E26" s="8"/>
      <c r="J26" s="13" t="s">
        <v>207</v>
      </c>
    </row>
    <row r="42" spans="1:7">
      <c r="G42" s="13" t="s">
        <v>187</v>
      </c>
    </row>
    <row r="43" spans="1:7">
      <c r="G43" s="13" t="s">
        <v>210</v>
      </c>
    </row>
    <row r="47" spans="1:7">
      <c r="A47" s="13" t="s">
        <v>182</v>
      </c>
    </row>
    <row r="56" spans="1:5">
      <c r="E56" s="13" t="s">
        <v>213</v>
      </c>
    </row>
    <row r="57" spans="1:5">
      <c r="A57" s="15" t="s">
        <v>202</v>
      </c>
    </row>
  </sheetData>
  <mergeCells count="28">
    <mergeCell ref="E25:E26"/>
    <mergeCell ref="A16:A17"/>
    <mergeCell ref="A18:A19"/>
    <mergeCell ref="A20:A21"/>
    <mergeCell ref="A25:A26"/>
    <mergeCell ref="D25:D26"/>
    <mergeCell ref="A3:A5"/>
    <mergeCell ref="A8:A9"/>
    <mergeCell ref="A10:A11"/>
    <mergeCell ref="A12:A13"/>
    <mergeCell ref="A14:A15"/>
    <mergeCell ref="D3:D5"/>
    <mergeCell ref="E3:E5"/>
    <mergeCell ref="E8:E9"/>
    <mergeCell ref="E10:E11"/>
    <mergeCell ref="E12:E13"/>
    <mergeCell ref="E16:E17"/>
    <mergeCell ref="D8:D9"/>
    <mergeCell ref="D10:D11"/>
    <mergeCell ref="D12:D13"/>
    <mergeCell ref="D14:D15"/>
    <mergeCell ref="D16:D17"/>
    <mergeCell ref="E14:E15"/>
    <mergeCell ref="A23:A24"/>
    <mergeCell ref="D23:D24"/>
    <mergeCell ref="E23:E24"/>
    <mergeCell ref="D18:D21"/>
    <mergeCell ref="E18:E21"/>
  </mergeCells>
  <phoneticPr fontId="8" type="noConversion"/>
  <hyperlinks>
    <hyperlink ref="D3:D5" r:id="rId1" display="照搬燕尔双人床" xr:uid="{5E3B86E3-1A11-624E-B5A5-81B64B08CA2F}"/>
    <hyperlink ref="D23:D24" r:id="rId2" display="模仿置家日记，尺寸可以稍大些，坐的更深、更舒服些" xr:uid="{12EB1E63-7B1F-3348-BB57-03F1ADAA7B08}"/>
    <hyperlink ref="D25:D26" r:id="rId3" display="模仿厦门家具定制" xr:uid="{FC132B0E-6C00-9544-981D-7E57255A68DF}"/>
    <hyperlink ref="D8:D9" r:id="rId4" location="detail" display="按照图上尺寸制作" xr:uid="{17917AB0-0349-614E-86AC-38E03421C7A0}"/>
    <hyperlink ref="D10:D11" r:id="rId5" display="做餐边柜用，1.1m宽左右，不限于五斗柜" xr:uid="{899FD8C7-5FF3-6149-9D40-C2B35F8019B3}"/>
    <hyperlink ref="D12:D13" r:id="rId6" display="传统款" xr:uid="{1ED47E48-8097-B041-94E5-13F5A6691479}"/>
    <hyperlink ref="D14:D15" r:id="rId7" display="尚美木作" xr:uid="{643A20B8-4674-9642-A660-B5F2768A6B98}"/>
  </hyperlinks>
  <pageMargins left="0.7" right="0.7" top="0.75" bottom="0.75" header="0.3" footer="0.3"/>
  <pageSetup paperSize="9" orientation="portrait" horizontalDpi="0" verticalDpi="0"/>
  <drawing r:id="rId8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7A6134-27B3-444E-B79C-1FE162906010}">
  <dimension ref="A1:D40"/>
  <sheetViews>
    <sheetView topLeftCell="A8" workbookViewId="0">
      <selection activeCell="D22" sqref="D22"/>
    </sheetView>
  </sheetViews>
  <sheetFormatPr baseColWidth="10" defaultRowHeight="16"/>
  <cols>
    <col min="1" max="1" width="16.6640625" customWidth="1"/>
    <col min="3" max="3" width="37.1640625" customWidth="1"/>
    <col min="4" max="4" width="59.1640625" customWidth="1"/>
  </cols>
  <sheetData>
    <row r="1" spans="1:4">
      <c r="A1" t="s">
        <v>132</v>
      </c>
      <c r="B1" t="s">
        <v>133</v>
      </c>
      <c r="C1" t="s">
        <v>134</v>
      </c>
      <c r="D1" t="s">
        <v>154</v>
      </c>
    </row>
    <row r="2" spans="1:4">
      <c r="A2" t="s">
        <v>135</v>
      </c>
      <c r="B2">
        <v>5600</v>
      </c>
      <c r="C2" t="s">
        <v>153</v>
      </c>
      <c r="D2" t="s">
        <v>155</v>
      </c>
    </row>
    <row r="3" spans="1:4">
      <c r="A3" t="s">
        <v>136</v>
      </c>
      <c r="B3">
        <v>5200</v>
      </c>
      <c r="C3" t="s">
        <v>137</v>
      </c>
    </row>
    <row r="4" spans="1:4">
      <c r="A4" t="s">
        <v>138</v>
      </c>
      <c r="B4">
        <v>4000</v>
      </c>
      <c r="C4" t="s">
        <v>137</v>
      </c>
    </row>
    <row r="5" spans="1:4">
      <c r="A5" t="s">
        <v>139</v>
      </c>
      <c r="B5">
        <v>5000</v>
      </c>
      <c r="C5" t="s">
        <v>137</v>
      </c>
    </row>
    <row r="6" spans="1:4">
      <c r="A6" t="s">
        <v>159</v>
      </c>
      <c r="B6">
        <v>300</v>
      </c>
      <c r="C6" t="s">
        <v>160</v>
      </c>
    </row>
    <row r="8" spans="1:4">
      <c r="A8" t="s">
        <v>144</v>
      </c>
      <c r="B8">
        <v>400</v>
      </c>
      <c r="C8" t="s">
        <v>143</v>
      </c>
    </row>
    <row r="9" spans="1:4">
      <c r="A9" t="s">
        <v>145</v>
      </c>
      <c r="B9">
        <v>200</v>
      </c>
      <c r="C9" t="s">
        <v>146</v>
      </c>
    </row>
    <row r="10" spans="1:4">
      <c r="A10" t="s">
        <v>147</v>
      </c>
      <c r="B10">
        <v>150</v>
      </c>
      <c r="C10" t="s">
        <v>148</v>
      </c>
    </row>
    <row r="11" spans="1:4">
      <c r="A11" t="s">
        <v>149</v>
      </c>
      <c r="B11">
        <v>50</v>
      </c>
      <c r="C11" t="s">
        <v>150</v>
      </c>
    </row>
    <row r="12" spans="1:4">
      <c r="A12" t="s">
        <v>151</v>
      </c>
      <c r="B12">
        <v>300</v>
      </c>
      <c r="C12" t="s">
        <v>152</v>
      </c>
    </row>
    <row r="13" spans="1:4">
      <c r="A13" t="s">
        <v>156</v>
      </c>
      <c r="B13">
        <v>299</v>
      </c>
      <c r="C13" t="s">
        <v>156</v>
      </c>
    </row>
    <row r="14" spans="1:4">
      <c r="A14" t="s">
        <v>157</v>
      </c>
      <c r="B14">
        <v>1800</v>
      </c>
      <c r="C14" t="s">
        <v>158</v>
      </c>
    </row>
    <row r="16" spans="1:4">
      <c r="A16" t="s">
        <v>161</v>
      </c>
      <c r="B16">
        <v>500</v>
      </c>
      <c r="C16" t="s">
        <v>162</v>
      </c>
    </row>
    <row r="17" spans="1:3">
      <c r="A17" t="s">
        <v>163</v>
      </c>
      <c r="B17">
        <v>450</v>
      </c>
      <c r="C17" t="s">
        <v>162</v>
      </c>
    </row>
    <row r="19" spans="1:3">
      <c r="A19" t="s">
        <v>164</v>
      </c>
      <c r="B19">
        <v>2500</v>
      </c>
      <c r="C19" t="s">
        <v>165</v>
      </c>
    </row>
    <row r="20" spans="1:3">
      <c r="A20" t="s">
        <v>166</v>
      </c>
      <c r="B20">
        <v>1200</v>
      </c>
      <c r="C20" t="s">
        <v>167</v>
      </c>
    </row>
    <row r="21" spans="1:3">
      <c r="A21" t="s">
        <v>168</v>
      </c>
      <c r="B21">
        <v>300</v>
      </c>
      <c r="C21" t="s">
        <v>169</v>
      </c>
    </row>
    <row r="22" spans="1:3">
      <c r="A22" t="s">
        <v>211</v>
      </c>
      <c r="B22">
        <v>1500</v>
      </c>
      <c r="C22" t="s">
        <v>212</v>
      </c>
    </row>
    <row r="40" spans="2:2">
      <c r="B40">
        <f>SUM(B2:B39)</f>
        <v>29749</v>
      </c>
    </row>
  </sheetData>
  <phoneticPr fontId="8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日期费用</vt:lpstr>
      <vt:lpstr>软装</vt:lpstr>
      <vt:lpstr>静默需求单</vt:lpstr>
      <vt:lpstr>2019.11.11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韩 喆</cp:lastModifiedBy>
  <dcterms:created xsi:type="dcterms:W3CDTF">2018-05-27T04:28:26Z</dcterms:created>
  <dcterms:modified xsi:type="dcterms:W3CDTF">2019-07-11T06:06:17Z</dcterms:modified>
</cp:coreProperties>
</file>